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L:\Economic_Advancement\Super RAPIDS\C2 OWT Projects\Ohio to Work Connectors\RFP\Updated documents\"/>
    </mc:Choice>
  </mc:AlternateContent>
  <xr:revisionPtr revIDLastSave="0" documentId="8_{66382B2F-8D70-4C85-BDBF-3B6808A2056B}" xr6:coauthVersionLast="47" xr6:coauthVersionMax="47" xr10:uidLastSave="{00000000-0000-0000-0000-000000000000}"/>
  <bookViews>
    <workbookView xWindow="-120" yWindow="-120" windowWidth="38640" windowHeight="21120" xr2:uid="{00000000-000D-0000-FFFF-FFFF00000000}"/>
  </bookViews>
  <sheets>
    <sheet name="0. Instructions" sheetId="5" r:id="rId1"/>
    <sheet name="1. Contact Information" sheetId="1" r:id="rId2"/>
    <sheet name="2. Example" sheetId="2" r:id="rId3"/>
    <sheet name="3. Total Budget" sheetId="3" r:id="rId4"/>
    <sheet name="4.  Project Reques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14" i="2"/>
  <c r="E9" i="2"/>
  <c r="E8" i="2"/>
  <c r="E7" i="2"/>
  <c r="E17" i="2"/>
  <c r="E11" i="2"/>
  <c r="E4" i="2"/>
  <c r="F17" i="6"/>
  <c r="D5" i="3" s="1"/>
  <c r="D16" i="3" s="1"/>
  <c r="E17" i="6"/>
  <c r="C5" i="3" s="1"/>
  <c r="C16" i="3" s="1"/>
  <c r="E18" i="2"/>
  <c r="E12" i="2"/>
  <c r="E13" i="2"/>
  <c r="E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tc={DBE103CB-F1B1-4C79-A61E-7739F7BB600F}</author>
  </authors>
  <commentList>
    <comment ref="B3" authorId="0" shapeId="0" xr:uid="{DBE103CB-F1B1-4C79-A61E-7739F7BB600F}">
      <text>
        <t>[Threaded comment]
Your version of Excel allows you to read this threaded comment; however, any edits to it will get removed if the file is opened in a newer version of Excel. Learn more: https://go.microsoft.com/fwlink/?linkid=870924
Comment:
    Reference the RFP for Ohio to Work 2.0 for eligible costs. rfp.highered.ohio.gov</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<sst xmlns="http://schemas.openxmlformats.org/spreadsheetml/2006/main" count="154" uniqueCount="114">
  <si>
    <t>Instructions</t>
  </si>
  <si>
    <t xml:space="preserve">Please note: </t>
  </si>
  <si>
    <t>•  This tab, Tab "0. Instructions" and "2. Example" have been filled out by ODHE and OWT to assist with questions.</t>
  </si>
  <si>
    <t>Submission Instructions:</t>
  </si>
  <si>
    <t>The Budget Workbook and the Project Narrative should be submitted at the same time in the following formats:</t>
  </si>
  <si>
    <t>Institution Name</t>
  </si>
  <si>
    <t>Institutional Address</t>
  </si>
  <si>
    <t>Key Personnel Name</t>
  </si>
  <si>
    <t>Key Personnel Title</t>
  </si>
  <si>
    <t>Key Personnel Address</t>
  </si>
  <si>
    <t>Key Personnel Email</t>
  </si>
  <si>
    <t>Key Personnel Phone</t>
  </si>
  <si>
    <t>Key Personnel 2 Name</t>
  </si>
  <si>
    <t>Key Personnel 2 Title</t>
  </si>
  <si>
    <t>Key Personnel 2 Address</t>
  </si>
  <si>
    <t>Key Personnel 2 Email</t>
  </si>
  <si>
    <t>Key Personnel 2 Phone</t>
  </si>
  <si>
    <t>Legal Notice Name</t>
  </si>
  <si>
    <t>Legal Notice Title</t>
  </si>
  <si>
    <t>Legal Notice Address</t>
  </si>
  <si>
    <t>Legal Notice Email</t>
  </si>
  <si>
    <t>Legal Notice Phone</t>
  </si>
  <si>
    <t>Fiscal Contact Name</t>
  </si>
  <si>
    <t>Fiscal Contact Title</t>
  </si>
  <si>
    <t>Fiscal Contact Address</t>
  </si>
  <si>
    <t>Fiscal Contact Email</t>
  </si>
  <si>
    <t>Fiscal Contact Phone</t>
  </si>
  <si>
    <t>For reference only</t>
  </si>
  <si>
    <t>Reference for the tabs of individual equipment budget requests</t>
  </si>
  <si>
    <t>Project Description</t>
  </si>
  <si>
    <t>Equipment</t>
  </si>
  <si>
    <t>Number of Units</t>
  </si>
  <si>
    <t>Unit Cost (list price)</t>
  </si>
  <si>
    <t>ODHE Funds</t>
  </si>
  <si>
    <t>Other funds source</t>
  </si>
  <si>
    <t>Industry sector -  (https://www.census.gov/naics/)</t>
  </si>
  <si>
    <t xml:space="preserve">Occupations - (https://www.bls.gov/soc/) </t>
  </si>
  <si>
    <t>Business Support</t>
  </si>
  <si>
    <t>LEGEND FOR NAICS 2022 CODES</t>
  </si>
  <si>
    <t>Nursing</t>
  </si>
  <si>
    <t>Hospital</t>
  </si>
  <si>
    <t xml:space="preserve">Type of Equipment </t>
  </si>
  <si>
    <t>Code</t>
  </si>
  <si>
    <t>Description examples</t>
  </si>
  <si>
    <t>Advanced Manufacturing</t>
  </si>
  <si>
    <t>31-33</t>
  </si>
  <si>
    <t>Robotics, CNC, PLC</t>
  </si>
  <si>
    <t>Additive Manufacturing</t>
  </si>
  <si>
    <t>3D Printers, etc.</t>
  </si>
  <si>
    <t>Welder, Brazers</t>
  </si>
  <si>
    <t>Welding Foundation</t>
  </si>
  <si>
    <t>Healthcare</t>
  </si>
  <si>
    <t>Health field equipment</t>
  </si>
  <si>
    <t>Cybersecurity</t>
  </si>
  <si>
    <t>Equipment for cybersecurity needs</t>
  </si>
  <si>
    <t>IT</t>
  </si>
  <si>
    <t>51, 54</t>
  </si>
  <si>
    <t>Equipment for IT needs</t>
  </si>
  <si>
    <t>Fire Protection</t>
  </si>
  <si>
    <t>Fire fighting equipment</t>
  </si>
  <si>
    <t>SEMICONDUCTORS</t>
  </si>
  <si>
    <t>INTEL</t>
  </si>
  <si>
    <t>Automotive</t>
  </si>
  <si>
    <t>Vehicle Repair</t>
  </si>
  <si>
    <t>upgrade floor renovation</t>
  </si>
  <si>
    <t>Program Administrator (job description in attachments)</t>
  </si>
  <si>
    <t>Total</t>
  </si>
  <si>
    <t>Total ODHE Amount Request</t>
  </si>
  <si>
    <t xml:space="preserve"> TOTAL</t>
  </si>
  <si>
    <t>Unit Cost</t>
  </si>
  <si>
    <t xml:space="preserve">Occupations -  (https://www.bls.gov/soc/) </t>
  </si>
  <si>
    <t>Please submit this workbook as an Excel workbook (not as a PDF) to urgentworkforce@highered.ohio.gov with your institution's name as shown on Tab 0. Instructions.</t>
  </si>
  <si>
    <t>Fiscal Agent:</t>
  </si>
  <si>
    <t>Lead Applicant, if different:</t>
  </si>
  <si>
    <t>Organization</t>
  </si>
  <si>
    <t>Lead Applicant:</t>
  </si>
  <si>
    <t>CBO Partner:</t>
  </si>
  <si>
    <t>This staff investment at the Lead Applicant Organization will support coordination of reporting and fiscal activiites related to this grant's efforts to refer and place job seekers in [region] Ohio.</t>
  </si>
  <si>
    <t>Administrative Assistant</t>
  </si>
  <si>
    <t>0.2 FTE</t>
  </si>
  <si>
    <t>This funding will support equipment and curriculum development for courses at Educational Institution to provide training to referred jobseekers in CNC Machinery.</t>
  </si>
  <si>
    <t>CNC machines</t>
  </si>
  <si>
    <t>Matching Funds</t>
  </si>
  <si>
    <t>Matching funds source</t>
  </si>
  <si>
    <t>1 FTE</t>
  </si>
  <si>
    <t>This staff investment at Partner CBO will help provide career coaching, resume building workshops, interview prep, and other workforce-readiness skills to referred jobseekers.</t>
  </si>
  <si>
    <t>3 FTE</t>
  </si>
  <si>
    <t>Career Coaches</t>
  </si>
  <si>
    <t>YouScience license to provide career assessments</t>
  </si>
  <si>
    <t>0.5 FTE</t>
  </si>
  <si>
    <t>Haas CNC curriculum</t>
  </si>
  <si>
    <t>Faculty time for night class offerings</t>
  </si>
  <si>
    <t>0.3 FTE</t>
  </si>
  <si>
    <t>Additional lab PPE for night class offerings (gloves, masks, etc.)</t>
  </si>
  <si>
    <t>Project Manager</t>
  </si>
  <si>
    <t xml:space="preserve">Fiscal Agent: </t>
  </si>
  <si>
    <t>LEAD APPLICANT</t>
  </si>
  <si>
    <t>This project will provide the seed money to equip Partner CBO 2 with a training facility, computer lab, for teaching computer and data analysis skills to improve job readiness.</t>
  </si>
  <si>
    <t>Curriculum for Microsoft, SQL, and Google Workspace certifications</t>
  </si>
  <si>
    <t>Please submit this workbook with the proposal to the ODHE RFP portal. Only the lead applicant should submit on behalf of the regional hub partnership. rfp.highered.ohio.gov</t>
  </si>
  <si>
    <t>[Insert lead applicant name below in cell B2]</t>
  </si>
  <si>
    <r>
      <t xml:space="preserve">Project Description (1-2 sentences) </t>
    </r>
    <r>
      <rPr>
        <b/>
        <sz val="11"/>
        <color rgb="FF000000"/>
        <rFont val="Calibri"/>
        <family val="2"/>
        <scheme val="minor"/>
      </rPr>
      <t>*You may denote what subawardee is requesting which pieces of equipment or personnel investments in this column.*</t>
    </r>
  </si>
  <si>
    <t>Investment (Personnel, Equipment, Subscriptions, etc.)</t>
  </si>
  <si>
    <t>Subawardee 1 - Partner CBO 1</t>
  </si>
  <si>
    <t>Subawardee 2 - Partner Educational Institution</t>
  </si>
  <si>
    <t>Subawardee 3 - Partner CBO 2</t>
  </si>
  <si>
    <t>•     The Budget Workbook should be submitted in .xlsx format with the name 
       "[REGIONAL HUB PARTNERSHIP NAME]_Budget Workbook Attachment.xlsx"</t>
  </si>
  <si>
    <t xml:space="preserve">•     The Project Narrative should be submitted as a searchable pdf with the name 
      "[REGIONAL HUB PARTNERSHIP NAME]_Project Narrative Attachment.pdf" that has the
       requested information in the sections delineated by the RFP. </t>
  </si>
  <si>
    <t xml:space="preserve">The requirements are detailed again on Tab "4. Project Request" as well. </t>
  </si>
  <si>
    <t xml:space="preserve">•  The green highlighted tabs:"1. Contact Information", "3. Total Budget", and "4. Project Request" are the
    only tabs where the lead applicant and partners need to enter information. </t>
  </si>
  <si>
    <t xml:space="preserve">•  Tab "3. Total Budget" should show the show the requested amount per partner.  </t>
  </si>
  <si>
    <t>*Please note the TOTAL award funds, if awarded, will be sent directly to the fiscal agent only.</t>
  </si>
  <si>
    <t>Ohio to Work Connectors Grant Project Workbook</t>
  </si>
  <si>
    <t>Please complete this Project Workbook as directed in the Ohio to Work Connectors Grant RFP. The completed Budget Workbook and the Proposal must be submitted by the Lead Applicant for each regional hub partnership to rfp.highered.ohio.gov by November 7 at 3:00pm.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</si>
</sst>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x14ac:knownFonts="1">
    <font>
      <sz val="11"/>
      <color theme="1"/>
      <name val="Calibri"/>
      <family val="2"/>
      <scheme val="minor"/>
    </font>
    <font>
      <sz val="11"/>
      <color rgb="FF000000"/>
      <name val="Calibri"/>
      <family val="2"/>
      <scheme val="minor"/>
    </font>
    <font>
      <b/>
      <sz val="11"/>
      <color rgb="FF000000"/>
      <name val="Calibri"/>
      <family val="2"/>
      <scheme val="minor"/>
    </font>
    <font>
      <b/>
      <sz val="11"/>
      <color rgb="FF7030A0"/>
      <name val="Calibri"/>
      <family val="2"/>
      <scheme val="minor"/>
    </font>
    <font>
      <b/>
      <sz val="14"/>
      <color rgb="FF000000"/>
      <name val="Calibri"/>
      <family val="2"/>
      <scheme val="minor"/>
    </font>
    <font>
      <u/>
      <sz val="11"/>
      <color rgb="FF0563C1"/>
      <name val="Calibri"/>
      <family val="2"/>
      <scheme val="minor"/>
    </font>
    <font>
      <sz val="11"/>
      <color rgb="FF7030A0"/>
      <name val="Calibri"/>
      <family val="2"/>
      <scheme val="minor"/>
    </font>
    <font>
      <b/>
      <sz val="12"/>
      <color rgb="FF000000"/>
      <name val="Calibri"/>
      <family val="2"/>
      <scheme val="minor"/>
    </font>
    <font>
      <u/>
      <sz val="11"/>
      <color theme="10"/>
      <name val="Calibri"/>
      <family val="2"/>
      <scheme val="minor"/>
    </font>
    <font>
      <sz val="14"/>
      <color rgb="FF000000"/>
      <name val="Calibri"/>
      <family val="2"/>
      <scheme val="minor"/>
    </font>
    <font>
      <i/>
      <sz val="11"/>
      <color rgb="FF000000"/>
      <name val="Calibri"/>
      <family val="2"/>
      <scheme val="minor"/>
    </font>
    <font>
      <sz val="11"/>
      <color theme="1"/>
      <name val="Calibri"/>
      <family val="2"/>
      <scheme val="minor"/>
    </font>
    <font>
      <b/>
      <sz val="16"/>
      <color theme="4"/>
      <name val="Calibri"/>
      <family val="2"/>
      <scheme val="minor"/>
    </font>
    <font>
      <sz val="16"/>
      <color rgb="FF0E3F75"/>
      <name val="Times New Roman"/>
      <family val="1"/>
    </font>
    <font>
      <sz val="11"/>
      <color rgb="FF2F5496"/>
      <name val="Times New Roman"/>
      <family val="1"/>
    </font>
    <font>
      <b/>
      <sz val="14"/>
      <color theme="1"/>
      <name val="Times New Roman"/>
      <family val="1"/>
    </font>
    <font>
      <sz val="12"/>
      <color theme="1"/>
      <name val="Times New Roman"/>
      <family val="1"/>
    </font>
    <font>
      <b/>
      <sz val="12"/>
      <color theme="1"/>
      <name val="Times New Roman"/>
      <family val="1"/>
    </font>
  </fonts>
  <fills count="10">
    <fill>
      <patternFill patternType="none"/>
    </fill>
    <fill>
      <patternFill patternType="gray125"/>
    </fill>
    <fill>
      <patternFill patternType="solid">
        <fgColor rgb="FFF0BDBD"/>
        <bgColor rgb="FF000000"/>
      </patternFill>
    </fill>
    <fill>
      <patternFill patternType="solid">
        <fgColor rgb="FFECBFF5"/>
        <bgColor rgb="FF000000"/>
      </patternFill>
    </fill>
    <fill>
      <patternFill patternType="solid">
        <fgColor rgb="FFFFD966"/>
        <bgColor rgb="FF000000"/>
      </patternFill>
    </fill>
    <fill>
      <patternFill patternType="solid">
        <fgColor rgb="FFA9D08E"/>
        <bgColor rgb="FF000000"/>
      </patternFill>
    </fill>
    <fill>
      <patternFill patternType="solid">
        <fgColor rgb="FFC6E0B4"/>
        <bgColor rgb="FF000000"/>
      </patternFill>
    </fill>
    <fill>
      <patternFill patternType="solid">
        <fgColor rgb="FFFFFFFF"/>
        <bgColor rgb="FF000000"/>
      </patternFill>
    </fill>
    <fill>
      <patternFill patternType="solid">
        <fgColor rgb="FFE7E6E6"/>
        <bgColor rgb="FF000000"/>
      </patternFill>
    </fill>
    <fill>
      <patternFill patternType="solid">
        <fgColor theme="5" tint="0.79998168889431442"/>
        <bgColor rgb="FF000000"/>
      </patternFill>
    </fill>
  </fills>
  <borders count="20">
    <border>
      <left/>
      <right/>
      <top/>
      <bottom/>
      <diagonal/>
    </border>
    <border>
      <left style="thin">
        <color indexed="64"/>
      </left>
      <right style="thin">
        <color indexed="64"/>
      </right>
      <top/>
      <bottom style="thin">
        <color rgb="FF000000"/>
      </bottom>
      <diagonal/>
    </border>
    <border>
      <left/>
      <right/>
      <top/>
      <bottom style="thin">
        <color rgb="FF00000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xf numFmtId="44" fontId="11" fillId="0" borderId="0" applyFont="0" applyFill="0" applyBorder="0" applyAlignment="0" applyProtection="0"/>
  </cellStyleXfs>
  <cellXfs count="91">
    <xf numFmtId="0" fontId="0" fillId="0" borderId="0" xfId="0"/>
    <xf numFmtId="0" fontId="1" fillId="0" borderId="0" xfId="0" applyFont="1"/>
    <xf numFmtId="0" fontId="2" fillId="0" borderId="1" xfId="0" applyFont="1" applyBorder="1" applyAlignment="1">
      <alignment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0" borderId="0" xfId="0" applyFont="1" applyAlignment="1">
      <alignment wrapText="1"/>
    </xf>
    <xf numFmtId="0" fontId="1" fillId="0" borderId="0" xfId="0" applyFont="1" applyAlignment="1">
      <alignment wrapText="1"/>
    </xf>
    <xf numFmtId="0" fontId="4" fillId="0" borderId="0" xfId="0" applyFont="1" applyAlignment="1">
      <alignment wrapText="1"/>
    </xf>
    <xf numFmtId="0" fontId="4" fillId="0" borderId="0" xfId="0" applyFont="1"/>
    <xf numFmtId="0" fontId="3" fillId="0" borderId="0" xfId="0" applyFont="1"/>
    <xf numFmtId="0" fontId="1" fillId="6" borderId="6" xfId="0" applyFont="1" applyFill="1" applyBorder="1"/>
    <xf numFmtId="0" fontId="1" fillId="6" borderId="7" xfId="0" applyFont="1" applyFill="1" applyBorder="1"/>
    <xf numFmtId="0" fontId="1" fillId="6" borderId="8" xfId="0" applyFont="1" applyFill="1" applyBorder="1"/>
    <xf numFmtId="0" fontId="5" fillId="0" borderId="0" xfId="0" applyFont="1"/>
    <xf numFmtId="0" fontId="1" fillId="7" borderId="6" xfId="0" applyFont="1" applyFill="1" applyBorder="1"/>
    <xf numFmtId="0" fontId="1" fillId="7" borderId="7" xfId="0" applyFont="1" applyFill="1" applyBorder="1"/>
    <xf numFmtId="0" fontId="1" fillId="7" borderId="8" xfId="0" applyFont="1" applyFill="1" applyBorder="1"/>
    <xf numFmtId="0" fontId="1" fillId="0" borderId="6" xfId="0" applyFont="1" applyBorder="1"/>
    <xf numFmtId="0" fontId="1" fillId="0" borderId="7" xfId="0" applyFont="1" applyBorder="1"/>
    <xf numFmtId="0" fontId="1" fillId="0" borderId="8" xfId="0" applyFont="1" applyBorder="1"/>
    <xf numFmtId="0" fontId="1" fillId="7" borderId="9" xfId="0" applyFont="1" applyFill="1" applyBorder="1"/>
    <xf numFmtId="0" fontId="1" fillId="7" borderId="10" xfId="0" applyFont="1" applyFill="1" applyBorder="1"/>
    <xf numFmtId="0" fontId="1" fillId="7" borderId="11" xfId="0" applyFont="1" applyFill="1" applyBorder="1"/>
    <xf numFmtId="0" fontId="1" fillId="0" borderId="12" xfId="0" applyFont="1" applyBorder="1" applyAlignment="1">
      <alignment wrapText="1"/>
    </xf>
    <xf numFmtId="0" fontId="1" fillId="0" borderId="12" xfId="0" applyFont="1" applyBorder="1"/>
    <xf numFmtId="0" fontId="7" fillId="0" borderId="12" xfId="0" applyFont="1" applyBorder="1" applyAlignment="1">
      <alignment wrapText="1"/>
    </xf>
    <xf numFmtId="0" fontId="1" fillId="7" borderId="0" xfId="0" applyFont="1" applyFill="1"/>
    <xf numFmtId="0" fontId="4" fillId="8" borderId="13" xfId="0" applyFont="1" applyFill="1" applyBorder="1"/>
    <xf numFmtId="0" fontId="9" fillId="0" borderId="13" xfId="0" applyFont="1" applyBorder="1"/>
    <xf numFmtId="0" fontId="10" fillId="8" borderId="0" xfId="0" applyFont="1" applyFill="1"/>
    <xf numFmtId="0" fontId="1" fillId="8" borderId="0" xfId="0" applyFont="1" applyFill="1"/>
    <xf numFmtId="0" fontId="8" fillId="0" borderId="3" xfId="1" applyBorder="1"/>
    <xf numFmtId="0" fontId="1" fillId="0" borderId="4" xfId="0" applyFont="1" applyBorder="1"/>
    <xf numFmtId="0" fontId="1" fillId="0" borderId="5" xfId="0" applyFont="1" applyBorder="1"/>
    <xf numFmtId="0" fontId="2" fillId="9" borderId="2" xfId="0" applyFont="1" applyFill="1" applyBorder="1" applyAlignment="1">
      <alignment horizontal="left" vertical="center" wrapText="1"/>
    </xf>
    <xf numFmtId="0" fontId="4" fillId="0" borderId="0" xfId="0" applyFont="1" applyAlignment="1">
      <alignment horizontal="right" wrapText="1"/>
    </xf>
    <xf numFmtId="0" fontId="4" fillId="0" borderId="0" xfId="0" applyFont="1" applyAlignment="1">
      <alignment horizontal="right"/>
    </xf>
    <xf numFmtId="0" fontId="0" fillId="0" borderId="0" xfId="0" applyAlignment="1">
      <alignment vertical="top" wrapText="1"/>
    </xf>
    <xf numFmtId="0" fontId="1" fillId="0" borderId="0" xfId="0" applyFont="1" applyAlignment="1">
      <alignment horizontal="left" indent="3"/>
    </xf>
    <xf numFmtId="0" fontId="1" fillId="0" borderId="0" xfId="0" applyFont="1" applyAlignment="1">
      <alignment horizontal="left" indent="5"/>
    </xf>
    <xf numFmtId="0" fontId="4" fillId="0" borderId="0" xfId="0" applyFont="1" applyAlignment="1">
      <alignment horizontal="center" vertical="center" wrapText="1"/>
    </xf>
    <xf numFmtId="0" fontId="1" fillId="0" borderId="0" xfId="0" applyFont="1" applyAlignment="1">
      <alignment horizontal="center" vertical="center" wrapText="1"/>
    </xf>
    <xf numFmtId="0" fontId="8" fillId="5" borderId="3" xfId="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vertical="center" wrapText="1"/>
    </xf>
    <xf numFmtId="164" fontId="1" fillId="0" borderId="12" xfId="0" applyNumberFormat="1" applyFont="1" applyBorder="1"/>
    <xf numFmtId="0" fontId="6" fillId="0" borderId="0" xfId="0" applyFont="1" applyAlignment="1">
      <alignment wrapText="1"/>
    </xf>
    <xf numFmtId="0" fontId="6" fillId="0" borderId="0" xfId="0" applyFont="1"/>
    <xf numFmtId="0" fontId="1" fillId="0" borderId="15" xfId="0" applyFont="1" applyBorder="1"/>
    <xf numFmtId="0" fontId="9" fillId="0" borderId="16" xfId="0" applyFont="1" applyBorder="1"/>
    <xf numFmtId="0" fontId="12" fillId="0" borderId="15" xfId="0" applyFont="1" applyBorder="1"/>
    <xf numFmtId="44" fontId="4" fillId="0" borderId="13" xfId="0" applyNumberFormat="1" applyFont="1" applyBorder="1"/>
    <xf numFmtId="44" fontId="4" fillId="0" borderId="16" xfId="0" applyNumberFormat="1" applyFont="1" applyBorder="1"/>
    <xf numFmtId="44" fontId="12" fillId="0" borderId="15" xfId="2" applyFont="1" applyBorder="1"/>
    <xf numFmtId="0" fontId="6" fillId="0" borderId="18" xfId="0" applyFont="1" applyBorder="1"/>
    <xf numFmtId="0" fontId="1" fillId="0" borderId="0" xfId="0" applyFont="1" applyAlignment="1">
      <alignment vertical="top" wrapText="1"/>
    </xf>
    <xf numFmtId="0" fontId="6" fillId="0" borderId="12" xfId="0" applyFont="1" applyBorder="1" applyAlignment="1">
      <alignment wrapText="1"/>
    </xf>
    <xf numFmtId="0" fontId="6" fillId="0" borderId="14" xfId="0" applyFont="1" applyBorder="1"/>
    <xf numFmtId="0" fontId="16" fillId="0" borderId="0" xfId="0" applyFont="1" applyAlignment="1">
      <alignment vertical="center" wrapText="1"/>
    </xf>
    <xf numFmtId="0" fontId="1" fillId="0" borderId="0" xfId="0" applyFont="1" applyAlignment="1">
      <alignment horizontal="center"/>
    </xf>
    <xf numFmtId="44" fontId="1" fillId="0" borderId="0" xfId="2" applyFont="1"/>
    <xf numFmtId="0" fontId="16" fillId="0" borderId="0" xfId="0" applyFont="1" applyAlignment="1">
      <alignment horizontal="left" vertical="top" wrapText="1"/>
    </xf>
    <xf numFmtId="0" fontId="16" fillId="0" borderId="0" xfId="0" applyFont="1" applyAlignment="1">
      <alignment horizontal="lef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xf numFmtId="0" fontId="2" fillId="0" borderId="0" xfId="0" applyFont="1"/>
    <xf numFmtId="44" fontId="6" fillId="0" borderId="0" xfId="2" applyFont="1"/>
    <xf numFmtId="0" fontId="6" fillId="0" borderId="2" xfId="0" applyFont="1" applyBorder="1" applyAlignment="1">
      <alignment horizontal="left" vertical="center" wrapText="1"/>
    </xf>
    <xf numFmtId="0" fontId="6" fillId="0" borderId="15" xfId="0" applyFont="1" applyBorder="1" applyAlignment="1">
      <alignment wrapText="1"/>
    </xf>
    <xf numFmtId="0" fontId="16" fillId="0" borderId="0" xfId="0" applyFont="1" applyAlignment="1">
      <alignment horizontal="left" vertical="center" wrapText="1"/>
    </xf>
    <xf numFmtId="0" fontId="17" fillId="0" borderId="0" xfId="0" applyFont="1" applyAlignment="1">
      <alignment horizontal="left" vertical="center" wrapText="1" indent="3"/>
    </xf>
    <xf numFmtId="0" fontId="13" fillId="0" borderId="0" xfId="0" applyFont="1" applyAlignment="1">
      <alignment horizontal="center"/>
    </xf>
    <xf numFmtId="0" fontId="17" fillId="0" borderId="0" xfId="0" applyFont="1" applyAlignment="1">
      <alignment horizontal="left" vertical="center" wrapText="1" indent="1"/>
    </xf>
    <xf numFmtId="0" fontId="16" fillId="0" borderId="0" xfId="0" applyFont="1" applyAlignment="1">
      <alignment horizontal="left" vertical="center" wrapText="1" indent="4"/>
    </xf>
    <xf numFmtId="0" fontId="0" fillId="0" borderId="0" xfId="0"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left"/>
    </xf>
    <xf numFmtId="0" fontId="16" fillId="0" borderId="0" xfId="0" applyFont="1" applyAlignment="1">
      <alignment horizontal="left" vertical="center" wrapText="1" indent="8"/>
    </xf>
    <xf numFmtId="0" fontId="16" fillId="0" borderId="0" xfId="0" applyFont="1" applyAlignment="1">
      <alignment horizontal="left" vertical="top" wrapTex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ppalapati, Sri Vidya" id="{99133105-30ED-4E35-84FC-37A4BB8571E9}" userId="S::10195203@id.ohio.gov::c80aa7a7-ee1d-45d1-b42b-8aa30ba2c2b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9-11T18:11:06.03" personId="{99133105-30ED-4E35-84FC-37A4BB8571E9}" id="{DBE103CB-F1B1-4C79-A61E-7739F7BB600F}">
    <text>Reference the RFP for Ohio to Work 2.0 for eligible costs. rfp.highered.ohio.gov</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ensus.gov/naics/?99967"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census.gov/naics/?99967"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13C0F-7DD8-43BC-AC65-F2FF35CD88D8}">
  <dimension ref="A1:P39"/>
  <sheetViews>
    <sheetView tabSelected="1" zoomScale="140" zoomScaleNormal="140" workbookViewId="0">
      <selection activeCell="C20" sqref="C20"/>
    </sheetView>
  </sheetViews>
  <sheetFormatPr defaultRowHeight="15" x14ac:dyDescent="0.25"/>
  <cols>
    <col min="1" max="1" width="6.85546875" customWidth="1"/>
    <col min="2" max="3" width="10.85546875" customWidth="1"/>
    <col min="4" max="4" width="10.42578125" customWidth="1"/>
    <col min="5" max="5" width="10.140625" customWidth="1"/>
    <col min="6" max="6" width="12" customWidth="1"/>
    <col min="7" max="7" width="10.42578125" customWidth="1"/>
    <col min="9" max="9" width="28.85546875" customWidth="1"/>
    <col min="10" max="10" width="6.85546875" customWidth="1"/>
  </cols>
  <sheetData>
    <row r="1" spans="1:10" ht="62.1" customHeight="1" x14ac:dyDescent="0.25">
      <c r="A1" s="79" t="e" vm="1">
        <v>#VALUE!</v>
      </c>
      <c r="B1" s="79"/>
      <c r="C1" s="79"/>
      <c r="D1" s="79"/>
      <c r="E1" s="79"/>
      <c r="F1" s="79"/>
      <c r="G1" s="79"/>
      <c r="H1" s="79"/>
      <c r="I1" s="79"/>
      <c r="J1" s="79"/>
    </row>
    <row r="2" spans="1:10" ht="34.5" customHeight="1" x14ac:dyDescent="0.3">
      <c r="A2" s="76" t="s">
        <v>112</v>
      </c>
      <c r="B2" s="80"/>
      <c r="C2" s="80"/>
      <c r="D2" s="80"/>
      <c r="E2" s="80"/>
      <c r="F2" s="80"/>
      <c r="G2" s="80"/>
      <c r="H2" s="80"/>
      <c r="I2" s="80"/>
      <c r="J2" s="80"/>
    </row>
    <row r="3" spans="1:10" ht="24.75" customHeight="1" x14ac:dyDescent="0.3">
      <c r="A3" s="76"/>
      <c r="B3" s="76"/>
      <c r="C3" s="76"/>
      <c r="D3" s="76"/>
      <c r="E3" s="76"/>
      <c r="F3" s="76"/>
      <c r="G3" s="76"/>
      <c r="H3" s="76"/>
      <c r="I3" s="76"/>
      <c r="J3" s="76"/>
    </row>
    <row r="4" spans="1:10" ht="18.75" x14ac:dyDescent="0.3">
      <c r="A4" s="81" t="s">
        <v>0</v>
      </c>
      <c r="B4" s="81"/>
      <c r="C4" s="81"/>
      <c r="D4" s="81"/>
      <c r="E4" s="81"/>
      <c r="F4" s="81"/>
      <c r="G4" s="81"/>
      <c r="H4" s="81"/>
      <c r="I4" s="81"/>
      <c r="J4" s="81"/>
    </row>
    <row r="5" spans="1:10" ht="11.25" customHeight="1" x14ac:dyDescent="0.25">
      <c r="A5" s="82"/>
      <c r="B5" s="82"/>
      <c r="C5" s="82"/>
      <c r="D5" s="82"/>
      <c r="E5" s="82"/>
      <c r="F5" s="82"/>
      <c r="G5" s="82"/>
      <c r="H5" s="82"/>
      <c r="I5" s="82"/>
      <c r="J5" s="82"/>
    </row>
    <row r="6" spans="1:10" ht="62.25" customHeight="1" x14ac:dyDescent="0.25">
      <c r="A6" s="74" t="s">
        <v>113</v>
      </c>
      <c r="B6" s="74"/>
      <c r="C6" s="74"/>
      <c r="D6" s="74"/>
      <c r="E6" s="74"/>
      <c r="F6" s="74"/>
      <c r="G6" s="74"/>
      <c r="H6" s="74"/>
      <c r="I6" s="74"/>
      <c r="J6" s="74"/>
    </row>
    <row r="7" spans="1:10" ht="21.75" customHeight="1" x14ac:dyDescent="0.25">
      <c r="A7" s="75" t="s">
        <v>1</v>
      </c>
      <c r="B7" s="75"/>
      <c r="C7" s="75"/>
      <c r="D7" s="75"/>
      <c r="E7" s="75"/>
      <c r="F7" s="75"/>
      <c r="G7" s="75"/>
      <c r="H7" s="75"/>
      <c r="I7" s="75"/>
      <c r="J7" s="75"/>
    </row>
    <row r="8" spans="1:10" ht="25.5" customHeight="1" x14ac:dyDescent="0.25">
      <c r="B8" s="84" t="s">
        <v>2</v>
      </c>
      <c r="C8" s="84"/>
      <c r="D8" s="84"/>
      <c r="E8" s="84"/>
      <c r="F8" s="84"/>
      <c r="G8" s="84"/>
      <c r="H8" s="84"/>
      <c r="I8" s="84"/>
      <c r="J8" s="84"/>
    </row>
    <row r="9" spans="1:10" ht="41.25" customHeight="1" x14ac:dyDescent="0.25">
      <c r="B9" s="84" t="s">
        <v>109</v>
      </c>
      <c r="C9" s="84"/>
      <c r="D9" s="84"/>
      <c r="E9" s="84"/>
      <c r="F9" s="84"/>
      <c r="G9" s="84"/>
      <c r="H9" s="84"/>
      <c r="I9" s="84"/>
      <c r="J9" s="84"/>
    </row>
    <row r="10" spans="1:10" ht="27.75" customHeight="1" x14ac:dyDescent="0.25">
      <c r="B10" s="84" t="s">
        <v>110</v>
      </c>
      <c r="C10" s="84"/>
      <c r="D10" s="84"/>
      <c r="E10" s="84"/>
      <c r="F10" s="84"/>
      <c r="G10" s="84"/>
      <c r="H10" s="84"/>
      <c r="I10" s="84"/>
      <c r="J10" s="84"/>
    </row>
    <row r="11" spans="1:10" ht="11.25" customHeight="1" x14ac:dyDescent="0.3">
      <c r="A11" s="76"/>
      <c r="B11" s="76"/>
      <c r="C11" s="76"/>
      <c r="D11" s="76"/>
      <c r="E11" s="76"/>
      <c r="F11" s="76"/>
      <c r="G11" s="76"/>
      <c r="H11" s="76"/>
      <c r="I11" s="76"/>
      <c r="J11" s="76"/>
    </row>
    <row r="12" spans="1:10" ht="21.75" customHeight="1" x14ac:dyDescent="0.25">
      <c r="A12" s="77" t="s">
        <v>3</v>
      </c>
      <c r="B12" s="77"/>
      <c r="C12" s="77"/>
      <c r="D12" s="77"/>
      <c r="E12" s="77"/>
      <c r="F12" s="77"/>
      <c r="G12" s="77"/>
      <c r="H12" s="77"/>
      <c r="I12" s="77"/>
      <c r="J12" s="77"/>
    </row>
    <row r="13" spans="1:10" ht="20.25" customHeight="1" x14ac:dyDescent="0.25">
      <c r="A13" s="78" t="s">
        <v>4</v>
      </c>
      <c r="B13" s="78"/>
      <c r="C13" s="78"/>
      <c r="D13" s="78"/>
      <c r="E13" s="78"/>
      <c r="F13" s="78"/>
      <c r="G13" s="78"/>
      <c r="H13" s="78"/>
      <c r="I13" s="78"/>
      <c r="J13" s="78"/>
    </row>
    <row r="14" spans="1:10" ht="42" customHeight="1" x14ac:dyDescent="0.25">
      <c r="A14" s="83" t="s">
        <v>106</v>
      </c>
      <c r="B14" s="83"/>
      <c r="C14" s="83"/>
      <c r="D14" s="83"/>
      <c r="E14" s="83"/>
      <c r="F14" s="83"/>
      <c r="G14" s="83"/>
      <c r="H14" s="83"/>
      <c r="I14" s="83"/>
      <c r="J14" s="83"/>
    </row>
    <row r="15" spans="1:10" ht="56.25" customHeight="1" x14ac:dyDescent="0.25">
      <c r="A15" s="83" t="s">
        <v>107</v>
      </c>
      <c r="B15" s="83"/>
      <c r="C15" s="83"/>
      <c r="D15" s="83"/>
      <c r="E15" s="83"/>
      <c r="F15" s="83"/>
      <c r="G15" s="83"/>
      <c r="H15" s="83"/>
      <c r="I15" s="83"/>
      <c r="J15" s="83"/>
    </row>
    <row r="16" spans="1:10" ht="18.75" customHeight="1" x14ac:dyDescent="0.25">
      <c r="A16" s="78" t="s">
        <v>108</v>
      </c>
      <c r="B16" s="78"/>
      <c r="C16" s="78"/>
      <c r="D16" s="78"/>
      <c r="E16" s="78"/>
      <c r="F16" s="78"/>
      <c r="G16" s="78"/>
      <c r="H16" s="78"/>
      <c r="I16" s="78"/>
      <c r="J16" s="78"/>
    </row>
    <row r="17" spans="1:16" ht="15.75" x14ac:dyDescent="0.25">
      <c r="A17" s="65"/>
      <c r="B17" s="65"/>
      <c r="C17" s="65"/>
      <c r="D17" s="65"/>
      <c r="E17" s="65"/>
      <c r="F17" s="65"/>
      <c r="G17" s="65"/>
      <c r="H17" s="65"/>
      <c r="I17" s="65"/>
      <c r="J17" s="65"/>
      <c r="K17" s="39"/>
      <c r="L17" s="39"/>
      <c r="M17" s="39"/>
      <c r="N17" s="39"/>
      <c r="O17" s="39"/>
      <c r="P17" s="39"/>
    </row>
    <row r="18" spans="1:16" ht="15.75" x14ac:dyDescent="0.25">
      <c r="A18" s="62"/>
      <c r="B18" s="62"/>
      <c r="C18" s="62"/>
      <c r="D18" s="62"/>
      <c r="E18" s="62"/>
      <c r="F18" s="62"/>
      <c r="G18" s="62"/>
      <c r="H18" s="62"/>
      <c r="I18" s="62"/>
      <c r="J18" s="62"/>
      <c r="K18" s="39"/>
      <c r="L18" s="39"/>
      <c r="M18" s="39"/>
      <c r="N18" s="39"/>
      <c r="O18" s="39"/>
      <c r="P18" s="39"/>
    </row>
    <row r="19" spans="1:16" ht="15.75" x14ac:dyDescent="0.25">
      <c r="A19" s="62"/>
      <c r="B19" s="62"/>
      <c r="C19" s="62"/>
      <c r="D19" s="62"/>
      <c r="E19" s="62"/>
      <c r="F19" s="62"/>
      <c r="G19" s="62"/>
      <c r="H19" s="62"/>
      <c r="I19" s="62"/>
      <c r="J19" s="62"/>
      <c r="K19" s="39"/>
      <c r="L19" s="39"/>
      <c r="M19" s="39"/>
      <c r="N19" s="39"/>
      <c r="O19" s="39"/>
      <c r="P19" s="39"/>
    </row>
    <row r="20" spans="1:16" ht="15.75" x14ac:dyDescent="0.25">
      <c r="A20" s="62"/>
      <c r="B20" s="62"/>
      <c r="C20" s="62"/>
      <c r="D20" s="62"/>
      <c r="E20" s="62"/>
      <c r="F20" s="62"/>
      <c r="G20" s="62"/>
      <c r="H20" s="62"/>
      <c r="I20" s="62"/>
      <c r="J20" s="62"/>
      <c r="K20" s="39"/>
      <c r="L20" s="39"/>
      <c r="M20" s="39"/>
      <c r="N20" s="39"/>
      <c r="O20" s="39"/>
      <c r="P20" s="39"/>
    </row>
    <row r="21" spans="1:16" ht="15.75" x14ac:dyDescent="0.25">
      <c r="A21" s="62"/>
      <c r="B21" s="62"/>
      <c r="C21" s="62"/>
      <c r="D21" s="62"/>
      <c r="E21" s="62"/>
      <c r="F21" s="62"/>
      <c r="G21" s="62"/>
      <c r="H21" s="62"/>
      <c r="I21" s="62"/>
      <c r="J21" s="62"/>
      <c r="K21" s="39"/>
      <c r="L21" s="39"/>
      <c r="M21" s="39"/>
      <c r="N21" s="39"/>
      <c r="O21" s="39"/>
      <c r="P21" s="39"/>
    </row>
    <row r="22" spans="1:16" ht="15.75" x14ac:dyDescent="0.25">
      <c r="A22" s="66"/>
      <c r="B22" s="66"/>
      <c r="C22" s="66"/>
      <c r="D22" s="66"/>
      <c r="E22" s="66"/>
      <c r="F22" s="66"/>
      <c r="G22" s="66"/>
      <c r="H22" s="66"/>
      <c r="I22" s="66"/>
      <c r="J22" s="66"/>
      <c r="K22" s="39"/>
      <c r="L22" s="39"/>
      <c r="M22" s="39"/>
      <c r="N22" s="39"/>
      <c r="O22" s="39"/>
      <c r="P22" s="39"/>
    </row>
    <row r="23" spans="1:16" ht="15.75" x14ac:dyDescent="0.25">
      <c r="A23" s="66"/>
      <c r="B23" s="66"/>
      <c r="C23" s="66"/>
      <c r="D23" s="66"/>
      <c r="E23" s="66"/>
      <c r="F23" s="66"/>
      <c r="G23" s="66"/>
      <c r="H23" s="66"/>
      <c r="I23" s="66"/>
      <c r="J23" s="66"/>
    </row>
    <row r="24" spans="1:16" ht="15.75" x14ac:dyDescent="0.25">
      <c r="A24" s="66"/>
      <c r="B24" s="66"/>
      <c r="C24" s="66"/>
      <c r="D24" s="66"/>
      <c r="E24" s="66"/>
      <c r="F24" s="66"/>
      <c r="G24" s="66"/>
      <c r="H24" s="66"/>
      <c r="I24" s="66"/>
      <c r="J24" s="66"/>
    </row>
    <row r="25" spans="1:16" ht="15.75" x14ac:dyDescent="0.25">
      <c r="A25" s="66"/>
      <c r="B25" s="66"/>
      <c r="C25" s="66"/>
      <c r="D25" s="66"/>
      <c r="E25" s="66"/>
      <c r="F25" s="66"/>
      <c r="G25" s="66"/>
      <c r="H25" s="66"/>
      <c r="I25" s="66"/>
      <c r="J25" s="66"/>
    </row>
    <row r="26" spans="1:16" ht="15.75" x14ac:dyDescent="0.25">
      <c r="A26" s="66"/>
      <c r="B26" s="66"/>
      <c r="C26" s="66"/>
      <c r="D26" s="66"/>
      <c r="E26" s="66"/>
      <c r="F26" s="66"/>
      <c r="G26" s="66"/>
      <c r="H26" s="66"/>
      <c r="I26" s="66"/>
      <c r="J26" s="66"/>
    </row>
    <row r="27" spans="1:16" ht="15.75" x14ac:dyDescent="0.25">
      <c r="A27" s="66"/>
      <c r="B27" s="66"/>
      <c r="C27" s="66"/>
      <c r="D27" s="66"/>
      <c r="E27" s="66"/>
      <c r="F27" s="66"/>
      <c r="G27" s="66"/>
      <c r="H27" s="66"/>
      <c r="I27" s="66"/>
      <c r="J27" s="66"/>
    </row>
    <row r="28" spans="1:16" ht="15.75" x14ac:dyDescent="0.25">
      <c r="A28" s="66"/>
      <c r="B28" s="66"/>
      <c r="C28" s="66"/>
      <c r="D28" s="66"/>
      <c r="E28" s="66"/>
      <c r="F28" s="66"/>
      <c r="G28" s="66"/>
      <c r="H28" s="66"/>
      <c r="I28" s="66"/>
      <c r="J28" s="66"/>
    </row>
    <row r="29" spans="1:16" ht="15.75" x14ac:dyDescent="0.25">
      <c r="A29" s="66"/>
      <c r="B29" s="66"/>
      <c r="C29" s="66"/>
      <c r="D29" s="66"/>
      <c r="E29" s="66"/>
      <c r="F29" s="66"/>
      <c r="G29" s="66"/>
      <c r="H29" s="66"/>
      <c r="I29" s="66"/>
      <c r="J29" s="66"/>
    </row>
    <row r="30" spans="1:16" ht="15.75" x14ac:dyDescent="0.25">
      <c r="A30" s="66"/>
      <c r="B30" s="66"/>
      <c r="C30" s="66"/>
      <c r="D30" s="66"/>
      <c r="E30" s="66"/>
      <c r="F30" s="66"/>
      <c r="G30" s="66"/>
      <c r="H30" s="66"/>
      <c r="I30" s="66"/>
      <c r="J30" s="66"/>
    </row>
    <row r="31" spans="1:16" ht="15.75" x14ac:dyDescent="0.25">
      <c r="A31" s="84"/>
      <c r="B31" s="84"/>
      <c r="C31" s="84"/>
      <c r="D31" s="84"/>
      <c r="E31" s="84"/>
      <c r="F31" s="84"/>
      <c r="G31" s="84"/>
      <c r="H31" s="84"/>
      <c r="I31" s="84"/>
      <c r="J31" s="84"/>
    </row>
    <row r="32" spans="1:16" x14ac:dyDescent="0.25">
      <c r="A32" s="39"/>
      <c r="B32" s="39"/>
      <c r="C32" s="39"/>
      <c r="D32" s="39"/>
      <c r="E32" s="39"/>
      <c r="F32" s="39"/>
      <c r="G32" s="39"/>
      <c r="H32" s="39"/>
      <c r="I32" s="39"/>
      <c r="J32" s="39"/>
    </row>
    <row r="33" spans="1:10" x14ac:dyDescent="0.25">
      <c r="A33" s="39"/>
      <c r="B33" s="39"/>
      <c r="C33" s="39"/>
      <c r="D33" s="39"/>
      <c r="E33" s="39"/>
      <c r="F33" s="39"/>
      <c r="G33" s="39"/>
      <c r="H33" s="39"/>
      <c r="I33" s="39"/>
      <c r="J33" s="39"/>
    </row>
    <row r="34" spans="1:10" x14ac:dyDescent="0.25">
      <c r="A34" s="39"/>
      <c r="B34" s="39"/>
      <c r="C34" s="39"/>
      <c r="D34" s="39"/>
      <c r="E34" s="39"/>
      <c r="F34" s="39"/>
      <c r="G34" s="39"/>
      <c r="H34" s="39"/>
      <c r="I34" s="39"/>
      <c r="J34" s="39"/>
    </row>
    <row r="35" spans="1:10" x14ac:dyDescent="0.25">
      <c r="A35" s="39"/>
      <c r="B35" s="39"/>
      <c r="C35" s="39"/>
      <c r="D35" s="39"/>
      <c r="E35" s="39"/>
      <c r="F35" s="39"/>
      <c r="G35" s="39"/>
      <c r="H35" s="39"/>
      <c r="I35" s="39"/>
      <c r="J35" s="39"/>
    </row>
    <row r="36" spans="1:10" x14ac:dyDescent="0.25">
      <c r="A36" s="39"/>
      <c r="B36" s="39"/>
      <c r="C36" s="39"/>
      <c r="D36" s="39"/>
      <c r="E36" s="39"/>
      <c r="F36" s="39"/>
      <c r="G36" s="39"/>
      <c r="H36" s="39"/>
      <c r="I36" s="39"/>
      <c r="J36" s="39"/>
    </row>
    <row r="37" spans="1:10" x14ac:dyDescent="0.25">
      <c r="A37" s="39"/>
      <c r="B37" s="39"/>
      <c r="C37" s="39"/>
      <c r="D37" s="39"/>
      <c r="E37" s="39"/>
      <c r="F37" s="39"/>
      <c r="G37" s="39"/>
      <c r="H37" s="39"/>
      <c r="I37" s="39"/>
      <c r="J37" s="39"/>
    </row>
    <row r="38" spans="1:10" x14ac:dyDescent="0.25">
      <c r="A38" s="39"/>
      <c r="B38" s="39"/>
      <c r="C38" s="39"/>
      <c r="D38" s="39"/>
      <c r="E38" s="39"/>
      <c r="F38" s="39"/>
      <c r="G38" s="39"/>
      <c r="H38" s="39"/>
      <c r="I38" s="39"/>
      <c r="J38" s="39"/>
    </row>
    <row r="39" spans="1:10" x14ac:dyDescent="0.25">
      <c r="A39" s="39"/>
      <c r="B39" s="39"/>
      <c r="C39" s="39"/>
      <c r="D39" s="39"/>
      <c r="E39" s="39"/>
      <c r="F39" s="39"/>
      <c r="G39" s="39"/>
      <c r="H39" s="39"/>
      <c r="I39" s="39"/>
      <c r="J39" s="39"/>
    </row>
  </sheetData>
  <mergeCells count="17">
    <mergeCell ref="A14:J14"/>
    <mergeCell ref="A15:J15"/>
    <mergeCell ref="A16:J16"/>
    <mergeCell ref="A31:J31"/>
    <mergeCell ref="B8:J8"/>
    <mergeCell ref="B9:J9"/>
    <mergeCell ref="B10:J10"/>
    <mergeCell ref="A1:J1"/>
    <mergeCell ref="A2:J2"/>
    <mergeCell ref="A3:J3"/>
    <mergeCell ref="A4:J4"/>
    <mergeCell ref="A5:J5"/>
    <mergeCell ref="A6:J6"/>
    <mergeCell ref="A7:J7"/>
    <mergeCell ref="A11:J11"/>
    <mergeCell ref="A12:J12"/>
    <mergeCell ref="A13:J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V3"/>
  <sheetViews>
    <sheetView workbookViewId="0">
      <selection activeCell="D5" sqref="D5"/>
    </sheetView>
  </sheetViews>
  <sheetFormatPr defaultRowHeight="15" x14ac:dyDescent="0.25"/>
  <cols>
    <col min="1" max="22" width="20.7109375" customWidth="1"/>
  </cols>
  <sheetData>
    <row r="1" spans="1:22" x14ac:dyDescent="0.25">
      <c r="A1" s="1"/>
      <c r="B1" s="1"/>
      <c r="C1" s="1"/>
      <c r="D1" s="1"/>
      <c r="E1" s="1"/>
      <c r="F1" s="1"/>
      <c r="G1" s="1"/>
      <c r="H1" s="1"/>
      <c r="I1" s="1"/>
      <c r="J1" s="1"/>
      <c r="K1" s="1"/>
      <c r="L1" s="1"/>
      <c r="M1" s="1"/>
      <c r="N1" s="1"/>
      <c r="O1" s="1"/>
      <c r="P1" s="1"/>
      <c r="Q1" s="1"/>
      <c r="R1" s="1"/>
    </row>
    <row r="2" spans="1:22" ht="30" x14ac:dyDescent="0.25">
      <c r="A2" s="2" t="s">
        <v>5</v>
      </c>
      <c r="B2" s="3" t="s">
        <v>6</v>
      </c>
      <c r="C2" s="4" t="s">
        <v>7</v>
      </c>
      <c r="D2" s="4" t="s">
        <v>8</v>
      </c>
      <c r="E2" s="4" t="s">
        <v>9</v>
      </c>
      <c r="F2" s="4" t="s">
        <v>10</v>
      </c>
      <c r="G2" s="4" t="s">
        <v>11</v>
      </c>
      <c r="H2" s="36" t="s">
        <v>12</v>
      </c>
      <c r="I2" s="36" t="s">
        <v>13</v>
      </c>
      <c r="J2" s="36" t="s">
        <v>14</v>
      </c>
      <c r="K2" s="36" t="s">
        <v>15</v>
      </c>
      <c r="L2" s="36" t="s">
        <v>16</v>
      </c>
      <c r="M2" s="5" t="s">
        <v>17</v>
      </c>
      <c r="N2" s="5" t="s">
        <v>18</v>
      </c>
      <c r="O2" s="5" t="s">
        <v>19</v>
      </c>
      <c r="P2" s="5" t="s">
        <v>20</v>
      </c>
      <c r="Q2" s="5" t="s">
        <v>21</v>
      </c>
      <c r="R2" s="6" t="s">
        <v>22</v>
      </c>
      <c r="S2" s="6" t="s">
        <v>23</v>
      </c>
      <c r="T2" s="6" t="s">
        <v>24</v>
      </c>
      <c r="U2" s="6" t="s">
        <v>25</v>
      </c>
      <c r="V2" s="6" t="s">
        <v>26</v>
      </c>
    </row>
    <row r="3" spans="1:22" x14ac:dyDescent="0.25">
      <c r="A3" s="1"/>
      <c r="B3" s="1"/>
      <c r="C3" s="1"/>
      <c r="D3" s="1"/>
      <c r="E3" s="1"/>
      <c r="F3" s="1"/>
      <c r="G3" s="1"/>
      <c r="H3" s="1"/>
      <c r="I3" s="1"/>
      <c r="J3" s="1"/>
      <c r="K3" s="1"/>
      <c r="L3" s="1"/>
      <c r="M3" s="1"/>
      <c r="N3" s="1"/>
      <c r="O3" s="1"/>
      <c r="P3" s="1"/>
      <c r="Q3" s="1"/>
      <c r="R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39FB-7C94-400D-A42F-32359A6A3B2F}">
  <dimension ref="A1:P29"/>
  <sheetViews>
    <sheetView topLeftCell="A3" zoomScale="110" zoomScaleNormal="110" zoomScaleSheetLayoutView="40" workbookViewId="0">
      <selection activeCell="D25" sqref="D25"/>
    </sheetView>
  </sheetViews>
  <sheetFormatPr defaultRowHeight="15" x14ac:dyDescent="0.25"/>
  <cols>
    <col min="1" max="1" width="87" bestFit="1" customWidth="1"/>
    <col min="2" max="2" width="25.42578125" customWidth="1"/>
    <col min="3" max="3" width="20.28515625" bestFit="1" customWidth="1"/>
    <col min="4" max="4" width="24.28515625" bestFit="1" customWidth="1"/>
    <col min="5" max="5" width="15.28515625" bestFit="1" customWidth="1"/>
    <col min="6" max="6" width="15.42578125" bestFit="1" customWidth="1"/>
    <col min="7" max="7" width="11.5703125" customWidth="1"/>
    <col min="8" max="8" width="24.28515625" customWidth="1"/>
    <col min="9" max="9" width="18.85546875" customWidth="1"/>
    <col min="10" max="10" width="21.140625" bestFit="1" customWidth="1"/>
    <col min="12" max="12" width="59.140625" bestFit="1" customWidth="1"/>
    <col min="13" max="13" width="6" bestFit="1" customWidth="1"/>
    <col min="14" max="14" width="32.5703125" bestFit="1" customWidth="1"/>
  </cols>
  <sheetData>
    <row r="1" spans="1:16" x14ac:dyDescent="0.25">
      <c r="A1" s="7" t="s">
        <v>27</v>
      </c>
      <c r="B1" s="8"/>
      <c r="C1" s="1"/>
      <c r="D1" s="1"/>
      <c r="E1" s="1"/>
      <c r="F1" s="1"/>
      <c r="G1" s="8"/>
      <c r="H1" s="1"/>
      <c r="I1" s="8"/>
      <c r="J1" s="1"/>
      <c r="K1" s="1"/>
      <c r="L1" s="1" t="s">
        <v>28</v>
      </c>
      <c r="M1" s="1"/>
      <c r="N1" s="1"/>
      <c r="O1" s="1"/>
      <c r="P1" s="1"/>
    </row>
    <row r="2" spans="1:16" ht="18.75" x14ac:dyDescent="0.3">
      <c r="A2" s="37" t="s">
        <v>95</v>
      </c>
      <c r="B2" s="73" t="s">
        <v>96</v>
      </c>
      <c r="C2" s="70" t="s">
        <v>73</v>
      </c>
      <c r="D2" s="1"/>
      <c r="E2" s="52"/>
      <c r="F2" s="1"/>
      <c r="G2" s="8"/>
      <c r="H2" s="1"/>
      <c r="I2" s="8"/>
      <c r="J2" s="1"/>
      <c r="K2" s="1"/>
      <c r="L2" s="1"/>
      <c r="M2" s="1"/>
      <c r="N2" s="1"/>
      <c r="O2" s="1"/>
      <c r="P2" s="1"/>
    </row>
    <row r="3" spans="1:16" s="47" customFormat="1" ht="114" customHeight="1" x14ac:dyDescent="0.25">
      <c r="A3" s="42" t="s">
        <v>29</v>
      </c>
      <c r="B3" s="42" t="s">
        <v>30</v>
      </c>
      <c r="C3" s="42" t="s">
        <v>31</v>
      </c>
      <c r="D3" s="42" t="s">
        <v>32</v>
      </c>
      <c r="E3" s="42" t="s">
        <v>33</v>
      </c>
      <c r="F3" s="42" t="s">
        <v>82</v>
      </c>
      <c r="G3" s="42" t="s">
        <v>34</v>
      </c>
      <c r="H3" s="42" t="s">
        <v>35</v>
      </c>
      <c r="I3" s="42" t="s">
        <v>36</v>
      </c>
      <c r="J3" s="42" t="s">
        <v>37</v>
      </c>
      <c r="K3" s="43"/>
      <c r="L3" s="44" t="s">
        <v>38</v>
      </c>
      <c r="M3" s="45"/>
      <c r="N3" s="46"/>
      <c r="O3" s="43"/>
      <c r="P3" s="43"/>
    </row>
    <row r="4" spans="1:16" ht="15" customHeight="1" x14ac:dyDescent="0.25">
      <c r="A4" s="85" t="s">
        <v>77</v>
      </c>
      <c r="B4" s="50" t="s">
        <v>78</v>
      </c>
      <c r="C4" s="51" t="s">
        <v>79</v>
      </c>
      <c r="D4" s="71">
        <v>54000</v>
      </c>
      <c r="E4" s="71">
        <f>54000*0.2</f>
        <v>10800</v>
      </c>
      <c r="F4" s="51"/>
      <c r="G4" s="50"/>
      <c r="H4" s="67">
        <v>62</v>
      </c>
      <c r="I4" s="50" t="s">
        <v>39</v>
      </c>
      <c r="J4" s="11" t="s">
        <v>40</v>
      </c>
      <c r="K4" s="1"/>
      <c r="L4" s="12" t="s">
        <v>41</v>
      </c>
      <c r="M4" s="13" t="s">
        <v>42</v>
      </c>
      <c r="N4" s="14" t="s">
        <v>43</v>
      </c>
      <c r="O4" s="1"/>
      <c r="P4" s="1"/>
    </row>
    <row r="5" spans="1:16" x14ac:dyDescent="0.25">
      <c r="A5" s="86"/>
      <c r="B5" s="50" t="s">
        <v>94</v>
      </c>
      <c r="C5" s="51" t="s">
        <v>84</v>
      </c>
      <c r="D5" s="71">
        <v>80000</v>
      </c>
      <c r="E5" s="71">
        <f>D5*1</f>
        <v>80000</v>
      </c>
      <c r="F5" s="51"/>
      <c r="G5" s="50"/>
      <c r="H5" s="69"/>
      <c r="I5" s="15"/>
      <c r="J5" s="1"/>
      <c r="K5" s="1"/>
      <c r="L5" s="16" t="s">
        <v>44</v>
      </c>
      <c r="M5" s="17" t="s">
        <v>45</v>
      </c>
      <c r="N5" s="18" t="s">
        <v>46</v>
      </c>
      <c r="O5" s="1"/>
      <c r="P5" s="1"/>
    </row>
    <row r="6" spans="1:16" x14ac:dyDescent="0.25">
      <c r="A6" s="48" t="s">
        <v>103</v>
      </c>
      <c r="B6" s="50"/>
      <c r="C6" s="51"/>
      <c r="D6" s="71"/>
      <c r="E6" s="71"/>
      <c r="F6" s="51"/>
      <c r="G6" s="50"/>
      <c r="H6" s="69"/>
      <c r="I6" s="8"/>
      <c r="J6" s="1"/>
      <c r="K6" s="1"/>
      <c r="L6" s="16"/>
      <c r="M6" s="17"/>
      <c r="N6" s="18"/>
      <c r="O6" s="1"/>
      <c r="P6" s="1"/>
    </row>
    <row r="7" spans="1:16" ht="30.75" customHeight="1" x14ac:dyDescent="0.25">
      <c r="A7" s="85" t="s">
        <v>85</v>
      </c>
      <c r="B7" s="50" t="s">
        <v>87</v>
      </c>
      <c r="C7" s="51" t="s">
        <v>86</v>
      </c>
      <c r="D7" s="71">
        <v>62000</v>
      </c>
      <c r="E7" s="71">
        <f>62000*3</f>
        <v>186000</v>
      </c>
      <c r="F7" s="51"/>
      <c r="G7" s="50"/>
      <c r="H7" s="69" t="s">
        <v>45</v>
      </c>
      <c r="I7" s="50" t="s">
        <v>49</v>
      </c>
      <c r="J7" s="51" t="s">
        <v>50</v>
      </c>
      <c r="K7" s="1"/>
      <c r="L7" s="16" t="s">
        <v>51</v>
      </c>
      <c r="M7" s="17">
        <v>62</v>
      </c>
      <c r="N7" s="18" t="s">
        <v>52</v>
      </c>
      <c r="O7" s="1"/>
      <c r="P7" s="1"/>
    </row>
    <row r="8" spans="1:16" ht="45" x14ac:dyDescent="0.25">
      <c r="A8" s="86"/>
      <c r="B8" s="50" t="s">
        <v>88</v>
      </c>
      <c r="C8" s="51">
        <v>1</v>
      </c>
      <c r="D8" s="71">
        <v>20000</v>
      </c>
      <c r="E8" s="71">
        <f>20000</f>
        <v>20000</v>
      </c>
      <c r="F8" s="51"/>
      <c r="G8" s="50"/>
      <c r="H8" s="69"/>
      <c r="I8" s="8"/>
      <c r="J8" s="1"/>
      <c r="K8" s="1"/>
      <c r="L8" s="16" t="s">
        <v>53</v>
      </c>
      <c r="M8" s="17">
        <v>56</v>
      </c>
      <c r="N8" s="18" t="s">
        <v>54</v>
      </c>
      <c r="O8" s="1"/>
      <c r="P8" s="1"/>
    </row>
    <row r="9" spans="1:16" x14ac:dyDescent="0.25">
      <c r="A9" s="87"/>
      <c r="B9" s="50" t="s">
        <v>78</v>
      </c>
      <c r="C9" s="51" t="s">
        <v>89</v>
      </c>
      <c r="D9" s="71">
        <v>48000</v>
      </c>
      <c r="E9" s="71">
        <f>D9*0.5</f>
        <v>24000</v>
      </c>
      <c r="F9" s="51"/>
      <c r="G9" s="50"/>
      <c r="H9" s="69"/>
      <c r="I9" s="8"/>
      <c r="J9" s="1"/>
      <c r="K9" s="1"/>
      <c r="L9" s="16" t="s">
        <v>55</v>
      </c>
      <c r="M9" s="17" t="s">
        <v>56</v>
      </c>
      <c r="N9" s="18" t="s">
        <v>57</v>
      </c>
      <c r="O9" s="1"/>
      <c r="P9" s="1"/>
    </row>
    <row r="10" spans="1:16" x14ac:dyDescent="0.25">
      <c r="A10" s="50" t="s">
        <v>104</v>
      </c>
      <c r="B10" s="50"/>
      <c r="C10" s="51"/>
      <c r="D10" s="71"/>
      <c r="E10" s="71"/>
      <c r="F10" s="51"/>
      <c r="G10" s="50"/>
      <c r="H10" s="69"/>
      <c r="I10" s="8"/>
      <c r="J10" s="1"/>
      <c r="K10" s="1"/>
      <c r="L10" s="19" t="s">
        <v>58</v>
      </c>
      <c r="M10" s="20">
        <v>92</v>
      </c>
      <c r="N10" s="21" t="s">
        <v>59</v>
      </c>
      <c r="O10" s="1"/>
      <c r="P10" s="1"/>
    </row>
    <row r="11" spans="1:16" x14ac:dyDescent="0.25">
      <c r="A11" s="85" t="s">
        <v>80</v>
      </c>
      <c r="B11" s="50" t="s">
        <v>81</v>
      </c>
      <c r="C11" s="51">
        <v>3</v>
      </c>
      <c r="D11" s="71">
        <v>35000</v>
      </c>
      <c r="E11" s="71">
        <f>D11*C11</f>
        <v>105000</v>
      </c>
      <c r="F11" s="51"/>
      <c r="G11" s="50"/>
      <c r="H11" s="90" t="s">
        <v>45</v>
      </c>
      <c r="I11" s="50" t="s">
        <v>60</v>
      </c>
      <c r="J11" s="51" t="s">
        <v>61</v>
      </c>
      <c r="K11" s="1"/>
      <c r="L11" s="22" t="s">
        <v>62</v>
      </c>
      <c r="M11" s="23">
        <v>81</v>
      </c>
      <c r="N11" s="24" t="s">
        <v>63</v>
      </c>
      <c r="O11" s="1"/>
      <c r="P11" s="1"/>
    </row>
    <row r="12" spans="1:16" x14ac:dyDescent="0.25">
      <c r="A12" s="86"/>
      <c r="B12" s="50" t="s">
        <v>64</v>
      </c>
      <c r="C12" s="51">
        <v>1</v>
      </c>
      <c r="D12" s="71">
        <v>25000</v>
      </c>
      <c r="E12" s="71">
        <f t="shared" ref="E12:E15" si="0">D12*C12</f>
        <v>25000</v>
      </c>
      <c r="F12" s="51"/>
      <c r="G12" s="50"/>
      <c r="H12" s="90"/>
      <c r="I12" s="8"/>
      <c r="J12" s="1"/>
      <c r="K12" s="1"/>
      <c r="L12" s="1"/>
      <c r="M12" s="1"/>
      <c r="N12" s="1"/>
      <c r="O12" s="1"/>
      <c r="P12" s="1"/>
    </row>
    <row r="13" spans="1:16" x14ac:dyDescent="0.25">
      <c r="A13" s="86"/>
      <c r="B13" s="50" t="s">
        <v>90</v>
      </c>
      <c r="C13" s="51">
        <v>3</v>
      </c>
      <c r="D13" s="71">
        <v>9000</v>
      </c>
      <c r="E13" s="71">
        <f t="shared" si="0"/>
        <v>27000</v>
      </c>
      <c r="F13" s="51"/>
      <c r="G13" s="50"/>
      <c r="H13" s="90"/>
      <c r="I13" s="8"/>
      <c r="J13" s="1"/>
      <c r="K13" s="1"/>
      <c r="L13" s="1"/>
      <c r="M13" s="1"/>
      <c r="N13" s="1"/>
      <c r="O13" s="1"/>
      <c r="P13" s="1"/>
    </row>
    <row r="14" spans="1:16" ht="30" x14ac:dyDescent="0.25">
      <c r="A14" s="86"/>
      <c r="B14" s="50" t="s">
        <v>91</v>
      </c>
      <c r="C14" s="51" t="s">
        <v>92</v>
      </c>
      <c r="D14" s="71">
        <v>65000</v>
      </c>
      <c r="E14" s="71">
        <f>D14*0.3</f>
        <v>19500</v>
      </c>
      <c r="F14" s="51"/>
      <c r="G14" s="50"/>
      <c r="H14" s="90"/>
      <c r="I14" s="8"/>
      <c r="J14" s="1"/>
      <c r="K14" s="1"/>
      <c r="L14" s="1"/>
      <c r="M14" s="1"/>
      <c r="N14" s="1"/>
      <c r="O14" s="1"/>
      <c r="P14" s="1"/>
    </row>
    <row r="15" spans="1:16" ht="45" x14ac:dyDescent="0.25">
      <c r="A15" s="87"/>
      <c r="B15" s="50" t="s">
        <v>93</v>
      </c>
      <c r="C15" s="51">
        <v>50</v>
      </c>
      <c r="D15" s="71">
        <v>350</v>
      </c>
      <c r="E15" s="71">
        <f t="shared" si="0"/>
        <v>17500</v>
      </c>
      <c r="F15" s="51"/>
      <c r="G15" s="50"/>
      <c r="H15" s="90"/>
      <c r="I15" s="8"/>
      <c r="J15" s="1"/>
      <c r="K15" s="1"/>
      <c r="L15" s="1"/>
      <c r="M15" s="1"/>
      <c r="N15" s="1"/>
      <c r="O15" s="1"/>
      <c r="P15" s="1"/>
    </row>
    <row r="16" spans="1:16" x14ac:dyDescent="0.25">
      <c r="A16" s="72" t="s">
        <v>105</v>
      </c>
      <c r="B16" s="50"/>
      <c r="C16" s="51"/>
      <c r="D16" s="71"/>
      <c r="E16" s="71"/>
      <c r="F16" s="51"/>
      <c r="G16" s="50"/>
      <c r="H16" s="51"/>
      <c r="I16" s="8"/>
      <c r="J16" s="1"/>
      <c r="K16" s="1"/>
      <c r="L16" s="1"/>
      <c r="M16" s="1"/>
      <c r="N16" s="1"/>
      <c r="O16" s="1"/>
      <c r="P16" s="1"/>
    </row>
    <row r="17" spans="1:16" ht="45" x14ac:dyDescent="0.25">
      <c r="A17" s="88" t="s">
        <v>97</v>
      </c>
      <c r="B17" s="50" t="s">
        <v>65</v>
      </c>
      <c r="C17" s="51" t="s">
        <v>84</v>
      </c>
      <c r="D17" s="71">
        <v>50000</v>
      </c>
      <c r="E17" s="71">
        <f>D17*1</f>
        <v>50000</v>
      </c>
      <c r="F17" s="51"/>
      <c r="G17" s="50"/>
      <c r="H17" s="90" t="s">
        <v>45</v>
      </c>
      <c r="I17" s="8"/>
      <c r="J17" s="1"/>
      <c r="K17" s="1"/>
      <c r="L17" s="1"/>
      <c r="M17" s="1"/>
      <c r="N17" s="1"/>
      <c r="O17" s="1"/>
      <c r="P17" s="1"/>
    </row>
    <row r="18" spans="1:16" ht="44.45" customHeight="1" x14ac:dyDescent="0.25">
      <c r="A18" s="89"/>
      <c r="B18" s="50" t="s">
        <v>98</v>
      </c>
      <c r="C18" s="51">
        <v>5</v>
      </c>
      <c r="D18" s="71">
        <v>10000</v>
      </c>
      <c r="E18" s="71">
        <f>D18*C18</f>
        <v>50000</v>
      </c>
      <c r="F18" s="51"/>
      <c r="G18" s="50"/>
      <c r="H18" s="90"/>
      <c r="I18" s="8"/>
      <c r="J18" s="1"/>
      <c r="K18" s="1"/>
      <c r="L18" s="1"/>
      <c r="M18" s="1"/>
      <c r="N18" s="1"/>
      <c r="O18" s="1"/>
      <c r="P18" s="1"/>
    </row>
    <row r="19" spans="1:16" x14ac:dyDescent="0.25">
      <c r="A19" s="68"/>
      <c r="B19" s="50"/>
      <c r="C19" s="51"/>
      <c r="D19" s="11"/>
      <c r="E19" s="51"/>
      <c r="F19" s="51"/>
      <c r="G19" s="50"/>
      <c r="H19" s="51"/>
      <c r="I19" s="8"/>
      <c r="J19" s="1"/>
      <c r="K19" s="1"/>
      <c r="L19" s="1"/>
      <c r="M19" s="1"/>
      <c r="N19" s="1"/>
      <c r="O19" s="1"/>
      <c r="P19" s="1"/>
    </row>
    <row r="20" spans="1:16" x14ac:dyDescent="0.25">
      <c r="A20" s="25" t="s">
        <v>66</v>
      </c>
      <c r="B20" s="60"/>
      <c r="C20" s="61"/>
      <c r="D20" s="61"/>
      <c r="E20" s="61"/>
      <c r="F20" s="61"/>
      <c r="G20" s="61"/>
      <c r="H20" s="26"/>
      <c r="I20" s="25"/>
      <c r="J20" s="26"/>
      <c r="K20" s="26"/>
      <c r="L20" s="26"/>
      <c r="M20" s="26"/>
      <c r="N20" s="26"/>
      <c r="O20" s="26"/>
      <c r="P20" s="26"/>
    </row>
    <row r="21" spans="1:16" ht="15.75" x14ac:dyDescent="0.25">
      <c r="A21" s="27"/>
      <c r="B21" s="25"/>
      <c r="C21" s="26"/>
      <c r="D21" s="26"/>
      <c r="E21" s="58"/>
      <c r="F21" s="26"/>
      <c r="G21" s="25"/>
      <c r="H21" s="26"/>
      <c r="I21" s="25"/>
      <c r="J21" s="26"/>
      <c r="K21" s="26"/>
      <c r="L21" s="26"/>
      <c r="M21" s="26"/>
      <c r="N21" s="26"/>
      <c r="O21" s="26"/>
      <c r="P21" s="26"/>
    </row>
    <row r="22" spans="1:16" x14ac:dyDescent="0.25">
      <c r="A22" s="8"/>
      <c r="B22" s="8"/>
      <c r="C22" s="1"/>
      <c r="D22" s="1"/>
      <c r="E22" s="1"/>
      <c r="F22" s="1"/>
      <c r="G22" s="8"/>
      <c r="H22" s="1"/>
      <c r="I22" s="8"/>
      <c r="J22" s="1"/>
      <c r="K22" s="1"/>
      <c r="L22" s="1"/>
      <c r="M22" s="1"/>
      <c r="N22" s="1"/>
      <c r="O22" s="1"/>
      <c r="P22" s="1"/>
    </row>
    <row r="23" spans="1:16" x14ac:dyDescent="0.25">
      <c r="A23" s="8"/>
      <c r="B23" s="8"/>
      <c r="C23" s="1"/>
      <c r="D23" s="1"/>
      <c r="E23" s="1"/>
      <c r="F23" s="1"/>
      <c r="G23" s="8"/>
      <c r="H23" s="1"/>
      <c r="I23" s="8"/>
      <c r="J23" s="1"/>
      <c r="K23" s="1"/>
      <c r="L23" s="1"/>
      <c r="M23" s="1"/>
      <c r="N23" s="1"/>
      <c r="O23" s="1"/>
      <c r="P23" s="1"/>
    </row>
    <row r="24" spans="1:16" x14ac:dyDescent="0.25">
      <c r="A24" s="8"/>
      <c r="B24" s="8"/>
      <c r="C24" s="1"/>
      <c r="D24" s="1"/>
      <c r="E24" s="1"/>
      <c r="F24" s="1"/>
      <c r="G24" s="8"/>
      <c r="H24" s="1"/>
      <c r="I24" s="8"/>
      <c r="J24" s="1"/>
      <c r="K24" s="1"/>
      <c r="L24" s="1"/>
      <c r="M24" s="1"/>
      <c r="N24" s="1"/>
      <c r="O24" s="1"/>
      <c r="P24" s="1"/>
    </row>
    <row r="25" spans="1:16" ht="31.5" customHeight="1" x14ac:dyDescent="0.25">
      <c r="A25" s="59" t="s">
        <v>71</v>
      </c>
      <c r="B25" s="8"/>
      <c r="C25" s="1"/>
      <c r="D25" s="1"/>
      <c r="E25" s="1"/>
      <c r="F25" s="1"/>
      <c r="G25" s="8"/>
      <c r="H25" s="1"/>
      <c r="I25" s="8"/>
      <c r="J25" s="1"/>
      <c r="K25" s="1"/>
      <c r="L25" s="1"/>
      <c r="M25" s="1"/>
      <c r="N25" s="1"/>
      <c r="O25" s="1"/>
      <c r="P25" s="1"/>
    </row>
    <row r="26" spans="1:16" x14ac:dyDescent="0.25">
      <c r="A26" s="40"/>
      <c r="B26" s="8"/>
      <c r="C26" s="1"/>
      <c r="D26" s="1"/>
      <c r="E26" s="1"/>
      <c r="F26" s="1"/>
      <c r="G26" s="8"/>
      <c r="H26" s="1"/>
      <c r="I26" s="8"/>
      <c r="J26" s="1"/>
      <c r="K26" s="1"/>
      <c r="L26" s="1"/>
      <c r="M26" s="1"/>
      <c r="N26" s="1"/>
      <c r="O26" s="1"/>
      <c r="P26" s="1"/>
    </row>
    <row r="27" spans="1:16" x14ac:dyDescent="0.25">
      <c r="A27" s="40"/>
      <c r="B27" s="8"/>
      <c r="C27" s="1"/>
      <c r="D27" s="1"/>
      <c r="E27" s="1"/>
      <c r="F27" s="1"/>
      <c r="G27" s="8"/>
      <c r="H27" s="1"/>
      <c r="I27" s="8"/>
      <c r="J27" s="1"/>
      <c r="K27" s="1"/>
      <c r="L27" s="1"/>
      <c r="M27" s="1"/>
      <c r="N27" s="1"/>
      <c r="O27" s="1"/>
      <c r="P27" s="1"/>
    </row>
    <row r="28" spans="1:16" x14ac:dyDescent="0.25">
      <c r="A28" s="40"/>
    </row>
    <row r="29" spans="1:16" x14ac:dyDescent="0.25">
      <c r="A29" s="40"/>
    </row>
  </sheetData>
  <mergeCells count="6">
    <mergeCell ref="A4:A5"/>
    <mergeCell ref="A7:A9"/>
    <mergeCell ref="A11:A15"/>
    <mergeCell ref="A17:A18"/>
    <mergeCell ref="H17:H18"/>
    <mergeCell ref="H11:H15"/>
  </mergeCells>
  <hyperlinks>
    <hyperlink ref="L3" r:id="rId1" display="https://www.census.gov/naics/?99967" xr:uid="{D88EAA31-BC3A-41A9-9D3D-BD72224CBD6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A0FC-BF38-4A5B-9018-F478FD71245C}">
  <sheetPr>
    <tabColor theme="9"/>
  </sheetPr>
  <dimension ref="A1:E17"/>
  <sheetViews>
    <sheetView workbookViewId="0">
      <selection activeCell="C28" sqref="C28"/>
    </sheetView>
  </sheetViews>
  <sheetFormatPr defaultRowHeight="15" x14ac:dyDescent="0.25"/>
  <cols>
    <col min="1" max="1" width="59.140625" bestFit="1" customWidth="1"/>
    <col min="2" max="2" width="34.7109375" bestFit="1" customWidth="1"/>
    <col min="3" max="3" width="32.140625" bestFit="1" customWidth="1"/>
    <col min="4" max="4" width="22.85546875" bestFit="1" customWidth="1"/>
  </cols>
  <sheetData>
    <row r="1" spans="1:5" x14ac:dyDescent="0.25">
      <c r="A1" s="1"/>
      <c r="B1" s="1"/>
      <c r="C1" s="1"/>
      <c r="D1" s="1"/>
    </row>
    <row r="2" spans="1:5" x14ac:dyDescent="0.25">
      <c r="A2" s="28"/>
      <c r="B2" s="28"/>
      <c r="C2" s="28"/>
      <c r="D2" s="1"/>
    </row>
    <row r="3" spans="1:5" ht="18.75" x14ac:dyDescent="0.3">
      <c r="A3" s="10"/>
      <c r="B3" s="10"/>
      <c r="C3" s="63"/>
      <c r="D3" s="10"/>
    </row>
    <row r="4" spans="1:5" ht="18.75" x14ac:dyDescent="0.3">
      <c r="A4" s="29"/>
      <c r="B4" s="29" t="s">
        <v>74</v>
      </c>
      <c r="C4" s="29" t="s">
        <v>67</v>
      </c>
      <c r="D4" s="29" t="s">
        <v>82</v>
      </c>
      <c r="E4" s="1"/>
    </row>
    <row r="5" spans="1:5" ht="18.75" x14ac:dyDescent="0.3">
      <c r="A5" s="30" t="s">
        <v>75</v>
      </c>
      <c r="B5" s="30"/>
      <c r="C5" s="55">
        <f>'4.  Project Request'!E17</f>
        <v>0</v>
      </c>
      <c r="D5" s="55">
        <f>'4.  Project Request'!F17</f>
        <v>0</v>
      </c>
      <c r="E5" s="1"/>
    </row>
    <row r="6" spans="1:5" ht="18.75" x14ac:dyDescent="0.3">
      <c r="A6" s="30" t="s">
        <v>72</v>
      </c>
      <c r="B6" s="30"/>
      <c r="C6" s="55"/>
      <c r="D6" s="55"/>
      <c r="E6" s="1"/>
    </row>
    <row r="7" spans="1:5" ht="18.75" x14ac:dyDescent="0.3">
      <c r="A7" s="30" t="s">
        <v>76</v>
      </c>
      <c r="B7" s="30"/>
      <c r="C7" s="55"/>
      <c r="D7" s="55"/>
      <c r="E7" s="31"/>
    </row>
    <row r="8" spans="1:5" ht="18.75" x14ac:dyDescent="0.3">
      <c r="A8" s="30" t="s">
        <v>76</v>
      </c>
      <c r="B8" s="30"/>
      <c r="C8" s="55"/>
      <c r="D8" s="55"/>
      <c r="E8" s="1"/>
    </row>
    <row r="9" spans="1:5" ht="18.75" x14ac:dyDescent="0.3">
      <c r="A9" s="30" t="s">
        <v>76</v>
      </c>
      <c r="B9" s="30"/>
      <c r="C9" s="55"/>
      <c r="D9" s="55"/>
      <c r="E9" s="1"/>
    </row>
    <row r="10" spans="1:5" ht="18.75" x14ac:dyDescent="0.3">
      <c r="A10" s="30" t="s">
        <v>76</v>
      </c>
      <c r="B10" s="30"/>
      <c r="C10" s="55"/>
      <c r="D10" s="55"/>
      <c r="E10" s="1"/>
    </row>
    <row r="11" spans="1:5" ht="18.75" x14ac:dyDescent="0.3">
      <c r="A11" s="30" t="s">
        <v>76</v>
      </c>
      <c r="B11" s="30"/>
      <c r="C11" s="55"/>
      <c r="D11" s="55"/>
      <c r="E11" s="1"/>
    </row>
    <row r="12" spans="1:5" ht="18.75" x14ac:dyDescent="0.3">
      <c r="A12" s="30" t="s">
        <v>76</v>
      </c>
      <c r="B12" s="30"/>
      <c r="C12" s="55"/>
      <c r="D12" s="55"/>
      <c r="E12" s="1"/>
    </row>
    <row r="13" spans="1:5" ht="18.75" x14ac:dyDescent="0.3">
      <c r="A13" s="30" t="s">
        <v>76</v>
      </c>
      <c r="B13" s="30"/>
      <c r="C13" s="55"/>
      <c r="D13" s="55"/>
      <c r="E13" s="1"/>
    </row>
    <row r="14" spans="1:5" ht="18.75" x14ac:dyDescent="0.3">
      <c r="A14" s="30"/>
      <c r="B14" s="30"/>
      <c r="C14" s="55"/>
      <c r="D14" s="55"/>
      <c r="E14" s="32"/>
    </row>
    <row r="15" spans="1:5" ht="18.75" x14ac:dyDescent="0.3">
      <c r="A15" s="53"/>
      <c r="B15" s="53"/>
      <c r="C15" s="56"/>
      <c r="D15" s="56"/>
      <c r="E15" s="1"/>
    </row>
    <row r="16" spans="1:5" ht="21" x14ac:dyDescent="0.35">
      <c r="A16" s="54" t="s">
        <v>68</v>
      </c>
      <c r="B16" s="54"/>
      <c r="C16" s="57">
        <f>SUM(C5:C15)</f>
        <v>0</v>
      </c>
      <c r="D16" s="57">
        <f>SUM(D5:D15)</f>
        <v>0</v>
      </c>
    </row>
    <row r="17" spans="2:3" x14ac:dyDescent="0.25">
      <c r="B17" s="51"/>
      <c r="C17"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C29A4-DB50-49B4-A9E5-DA0A41BB6C8E}">
  <sheetPr>
    <tabColor theme="9" tint="0.39997558519241921"/>
  </sheetPr>
  <dimension ref="A1:O29"/>
  <sheetViews>
    <sheetView workbookViewId="0">
      <selection activeCell="A29" sqref="A29"/>
    </sheetView>
  </sheetViews>
  <sheetFormatPr defaultRowHeight="15" x14ac:dyDescent="0.25"/>
  <cols>
    <col min="1" max="1" width="78.28515625" bestFit="1" customWidth="1"/>
    <col min="2" max="2" width="38.7109375" bestFit="1" customWidth="1"/>
    <col min="3" max="3" width="20.28515625" bestFit="1" customWidth="1"/>
    <col min="4" max="4" width="15.42578125" customWidth="1"/>
    <col min="5" max="5" width="15.28515625" bestFit="1" customWidth="1"/>
    <col min="6" max="6" width="18" bestFit="1" customWidth="1"/>
    <col min="7" max="7" width="27.5703125" customWidth="1"/>
    <col min="8" max="8" width="26.42578125" customWidth="1"/>
    <col min="9" max="9" width="23.140625" customWidth="1"/>
    <col min="10" max="10" width="21.140625" bestFit="1" customWidth="1"/>
    <col min="12" max="12" width="29.140625" customWidth="1"/>
    <col min="14" max="14" width="32.5703125" bestFit="1" customWidth="1"/>
  </cols>
  <sheetData>
    <row r="1" spans="1:15" x14ac:dyDescent="0.25">
      <c r="A1" s="1"/>
      <c r="B1" s="1" t="s">
        <v>100</v>
      </c>
      <c r="C1" s="1"/>
      <c r="D1" s="1"/>
      <c r="E1" s="1"/>
      <c r="F1" s="1"/>
      <c r="G1" s="8"/>
      <c r="H1" s="1"/>
      <c r="I1" s="1"/>
      <c r="J1" s="1"/>
      <c r="K1" s="1"/>
      <c r="L1" s="1" t="s">
        <v>28</v>
      </c>
      <c r="M1" s="1"/>
      <c r="N1" s="1"/>
      <c r="O1" s="1"/>
    </row>
    <row r="2" spans="1:15" ht="18.75" x14ac:dyDescent="0.3">
      <c r="A2" s="38" t="s">
        <v>72</v>
      </c>
      <c r="B2" s="52"/>
      <c r="C2" s="10" t="s">
        <v>73</v>
      </c>
      <c r="D2" s="1"/>
      <c r="E2" s="52"/>
      <c r="F2" s="1"/>
      <c r="G2" s="8"/>
      <c r="H2" s="1"/>
      <c r="I2" s="1"/>
      <c r="J2" s="1"/>
      <c r="K2" s="1"/>
      <c r="L2" s="1"/>
      <c r="M2" s="1"/>
      <c r="N2" s="1"/>
      <c r="O2" s="1"/>
    </row>
    <row r="3" spans="1:15" ht="97.5" customHeight="1" x14ac:dyDescent="0.3">
      <c r="A3" s="9" t="s">
        <v>101</v>
      </c>
      <c r="B3" s="9" t="s">
        <v>102</v>
      </c>
      <c r="C3" s="10" t="s">
        <v>31</v>
      </c>
      <c r="D3" s="9" t="s">
        <v>69</v>
      </c>
      <c r="E3" s="10" t="s">
        <v>33</v>
      </c>
      <c r="F3" s="10" t="s">
        <v>82</v>
      </c>
      <c r="G3" s="9" t="s">
        <v>83</v>
      </c>
      <c r="H3" s="9" t="s">
        <v>35</v>
      </c>
      <c r="I3" s="9" t="s">
        <v>70</v>
      </c>
      <c r="J3" s="10" t="s">
        <v>37</v>
      </c>
      <c r="K3" s="1"/>
      <c r="L3" s="33" t="s">
        <v>38</v>
      </c>
      <c r="M3" s="34"/>
      <c r="N3" s="35"/>
      <c r="O3" s="1"/>
    </row>
    <row r="4" spans="1:15" x14ac:dyDescent="0.25">
      <c r="A4" s="1"/>
      <c r="B4" s="1"/>
      <c r="C4" s="1"/>
      <c r="D4" s="64"/>
      <c r="E4" s="64"/>
      <c r="F4" s="64"/>
      <c r="G4" s="8"/>
      <c r="H4" s="1"/>
      <c r="I4" s="1"/>
      <c r="J4" s="1"/>
      <c r="K4" s="1"/>
      <c r="L4" s="12" t="s">
        <v>41</v>
      </c>
      <c r="M4" s="13" t="s">
        <v>42</v>
      </c>
      <c r="N4" s="14" t="s">
        <v>43</v>
      </c>
      <c r="O4" s="1"/>
    </row>
    <row r="5" spans="1:15" x14ac:dyDescent="0.25">
      <c r="A5" s="1"/>
      <c r="B5" s="1"/>
      <c r="C5" s="1"/>
      <c r="D5" s="64"/>
      <c r="E5" s="64"/>
      <c r="F5" s="64"/>
      <c r="G5" s="8"/>
      <c r="H5" s="1"/>
      <c r="I5" s="1"/>
      <c r="J5" s="1"/>
      <c r="K5" s="1"/>
      <c r="L5" s="16" t="s">
        <v>44</v>
      </c>
      <c r="M5" s="17" t="s">
        <v>45</v>
      </c>
      <c r="N5" s="18" t="s">
        <v>46</v>
      </c>
      <c r="O5" s="1"/>
    </row>
    <row r="6" spans="1:15" x14ac:dyDescent="0.25">
      <c r="A6" s="1"/>
      <c r="B6" s="1"/>
      <c r="C6" s="1"/>
      <c r="D6" s="64"/>
      <c r="E6" s="64"/>
      <c r="F6" s="64"/>
      <c r="G6" s="8"/>
      <c r="H6" s="1"/>
      <c r="I6" s="1"/>
      <c r="J6" s="1"/>
      <c r="K6" s="1"/>
      <c r="L6" s="16" t="s">
        <v>47</v>
      </c>
      <c r="M6" s="17" t="s">
        <v>45</v>
      </c>
      <c r="N6" s="18" t="s">
        <v>48</v>
      </c>
      <c r="O6" s="1"/>
    </row>
    <row r="7" spans="1:15" x14ac:dyDescent="0.25">
      <c r="A7" s="1"/>
      <c r="B7" s="1"/>
      <c r="C7" s="1"/>
      <c r="D7" s="64"/>
      <c r="E7" s="64"/>
      <c r="F7" s="64"/>
      <c r="G7" s="8"/>
      <c r="H7" s="1"/>
      <c r="I7" s="1"/>
      <c r="J7" s="1"/>
      <c r="K7" s="1"/>
      <c r="L7" s="16"/>
      <c r="M7" s="17"/>
      <c r="N7" s="18"/>
      <c r="O7" s="1"/>
    </row>
    <row r="8" spans="1:15" x14ac:dyDescent="0.25">
      <c r="A8" s="1"/>
      <c r="B8" s="1"/>
      <c r="C8" s="1"/>
      <c r="D8" s="64"/>
      <c r="E8" s="64"/>
      <c r="F8" s="64"/>
      <c r="G8" s="8"/>
      <c r="H8" s="1"/>
      <c r="I8" s="1"/>
      <c r="J8" s="1"/>
      <c r="K8" s="1"/>
      <c r="L8" s="16" t="s">
        <v>51</v>
      </c>
      <c r="M8" s="17">
        <v>62</v>
      </c>
      <c r="N8" s="18" t="s">
        <v>52</v>
      </c>
      <c r="O8" s="1"/>
    </row>
    <row r="9" spans="1:15" x14ac:dyDescent="0.25">
      <c r="A9" s="1"/>
      <c r="B9" s="1"/>
      <c r="C9" s="1"/>
      <c r="D9" s="64"/>
      <c r="E9" s="64"/>
      <c r="F9" s="64"/>
      <c r="G9" s="8"/>
      <c r="H9" s="1"/>
      <c r="I9" s="1"/>
      <c r="J9" s="1"/>
      <c r="K9" s="1"/>
      <c r="L9" s="16" t="s">
        <v>53</v>
      </c>
      <c r="M9" s="17">
        <v>56</v>
      </c>
      <c r="N9" s="18" t="s">
        <v>54</v>
      </c>
      <c r="O9" s="1"/>
    </row>
    <row r="10" spans="1:15" x14ac:dyDescent="0.25">
      <c r="A10" s="1"/>
      <c r="B10" s="1"/>
      <c r="C10" s="1"/>
      <c r="D10" s="64"/>
      <c r="E10" s="64"/>
      <c r="F10" s="64"/>
      <c r="G10" s="8"/>
      <c r="H10" s="1"/>
      <c r="I10" s="1"/>
      <c r="J10" s="1"/>
      <c r="K10" s="1"/>
      <c r="L10" s="16" t="s">
        <v>55</v>
      </c>
      <c r="M10" s="17" t="s">
        <v>56</v>
      </c>
      <c r="N10" s="18" t="s">
        <v>57</v>
      </c>
      <c r="O10" s="1"/>
    </row>
    <row r="11" spans="1:15" x14ac:dyDescent="0.25">
      <c r="A11" s="1"/>
      <c r="B11" s="1"/>
      <c r="C11" s="1"/>
      <c r="D11" s="64"/>
      <c r="E11" s="64"/>
      <c r="F11" s="64"/>
      <c r="G11" s="8"/>
      <c r="H11" s="1"/>
      <c r="I11" s="1"/>
      <c r="J11" s="1"/>
      <c r="K11" s="1"/>
      <c r="L11" s="19" t="s">
        <v>58</v>
      </c>
      <c r="M11" s="20">
        <v>92</v>
      </c>
      <c r="N11" s="21" t="s">
        <v>59</v>
      </c>
      <c r="O11" s="1"/>
    </row>
    <row r="12" spans="1:15" x14ac:dyDescent="0.25">
      <c r="A12" s="1"/>
      <c r="B12" s="1"/>
      <c r="C12" s="1"/>
      <c r="D12" s="64"/>
      <c r="E12" s="64"/>
      <c r="F12" s="64"/>
      <c r="G12" s="8"/>
      <c r="H12" s="1"/>
      <c r="I12" s="1"/>
      <c r="J12" s="1"/>
      <c r="K12" s="1"/>
      <c r="L12" s="22" t="s">
        <v>62</v>
      </c>
      <c r="M12" s="23">
        <v>81</v>
      </c>
      <c r="N12" s="24" t="s">
        <v>63</v>
      </c>
      <c r="O12" s="1"/>
    </row>
    <row r="13" spans="1:15" x14ac:dyDescent="0.25">
      <c r="A13" s="1"/>
      <c r="B13" s="1"/>
      <c r="C13" s="1"/>
      <c r="D13" s="64"/>
      <c r="E13" s="64"/>
      <c r="F13" s="64"/>
      <c r="G13" s="8"/>
      <c r="H13" s="1"/>
      <c r="I13" s="1"/>
      <c r="J13" s="1"/>
      <c r="K13" s="1"/>
      <c r="L13" s="1"/>
      <c r="M13" s="1"/>
      <c r="N13" s="1"/>
      <c r="O13" s="1"/>
    </row>
    <row r="14" spans="1:15" x14ac:dyDescent="0.25">
      <c r="A14" s="1"/>
      <c r="B14" s="1"/>
      <c r="C14" s="1"/>
      <c r="D14" s="64"/>
      <c r="E14" s="64"/>
      <c r="F14" s="64"/>
      <c r="G14" s="8"/>
      <c r="H14" s="1"/>
      <c r="I14" s="1"/>
      <c r="J14" s="1"/>
      <c r="K14" s="1"/>
      <c r="L14" s="1"/>
      <c r="M14" s="1"/>
      <c r="N14" s="1"/>
      <c r="O14" s="1"/>
    </row>
    <row r="15" spans="1:15" x14ac:dyDescent="0.25">
      <c r="A15" s="1"/>
      <c r="B15" s="1"/>
      <c r="C15" s="1"/>
      <c r="D15" s="64"/>
      <c r="E15" s="64"/>
      <c r="F15" s="64"/>
      <c r="G15" s="8"/>
      <c r="H15" s="1"/>
      <c r="I15" s="1"/>
      <c r="J15" s="1"/>
      <c r="K15" s="1"/>
      <c r="L15" s="1"/>
      <c r="M15" s="1"/>
      <c r="N15" s="1"/>
      <c r="O15" s="1"/>
    </row>
    <row r="16" spans="1:15" x14ac:dyDescent="0.25">
      <c r="A16" s="1"/>
      <c r="B16" s="1"/>
      <c r="C16" s="1"/>
      <c r="D16" s="64"/>
      <c r="E16" s="64"/>
      <c r="F16" s="64"/>
      <c r="G16" s="8"/>
      <c r="H16" s="1"/>
      <c r="I16" s="1"/>
      <c r="J16" s="1"/>
      <c r="K16" s="1"/>
      <c r="L16" s="1"/>
      <c r="M16" s="1"/>
      <c r="N16" s="1"/>
      <c r="O16" s="1"/>
    </row>
    <row r="17" spans="1:15" x14ac:dyDescent="0.25">
      <c r="A17" s="26" t="s">
        <v>66</v>
      </c>
      <c r="B17" s="26"/>
      <c r="C17" s="26"/>
      <c r="D17" s="49"/>
      <c r="E17" s="49">
        <f>SUM(E4:E16)</f>
        <v>0</v>
      </c>
      <c r="F17" s="49">
        <f>SUM(F4:F16)</f>
        <v>0</v>
      </c>
      <c r="G17" s="25"/>
      <c r="H17" s="26"/>
      <c r="I17" s="26"/>
      <c r="J17" s="26"/>
      <c r="K17" s="26"/>
      <c r="L17" s="26"/>
      <c r="M17" s="26"/>
      <c r="N17" s="26"/>
      <c r="O17" s="26"/>
    </row>
    <row r="18" spans="1:15" x14ac:dyDescent="0.25">
      <c r="A18" s="1"/>
      <c r="B18" s="1"/>
      <c r="C18" s="1"/>
      <c r="D18" s="1"/>
      <c r="E18" s="51"/>
      <c r="F18" s="1"/>
      <c r="G18" s="8"/>
      <c r="H18" s="1"/>
      <c r="I18" s="1"/>
      <c r="J18" s="1"/>
      <c r="K18" s="1"/>
      <c r="L18" s="1"/>
      <c r="M18" s="1"/>
      <c r="N18" s="1"/>
      <c r="O18" s="1"/>
    </row>
    <row r="19" spans="1:15" x14ac:dyDescent="0.25">
      <c r="A19" s="1"/>
      <c r="B19" s="1"/>
      <c r="C19" s="1"/>
      <c r="D19" s="1"/>
      <c r="E19" s="1"/>
      <c r="F19" s="1"/>
      <c r="G19" s="8"/>
      <c r="H19" s="1"/>
      <c r="I19" s="1"/>
      <c r="J19" s="1"/>
      <c r="K19" s="1"/>
      <c r="L19" s="1"/>
      <c r="M19" s="1"/>
      <c r="N19" s="1"/>
      <c r="O19" s="1"/>
    </row>
    <row r="20" spans="1:15" x14ac:dyDescent="0.25">
      <c r="A20" s="1"/>
      <c r="B20" s="1"/>
      <c r="C20" s="1"/>
      <c r="D20" s="1"/>
      <c r="E20" s="1"/>
      <c r="F20" s="1"/>
      <c r="G20" s="8"/>
      <c r="H20" s="1"/>
      <c r="I20" s="1"/>
      <c r="J20" s="1"/>
      <c r="K20" s="1"/>
      <c r="L20" s="1"/>
      <c r="M20" s="1"/>
      <c r="N20" s="1"/>
      <c r="O20" s="1"/>
    </row>
    <row r="21" spans="1:15" x14ac:dyDescent="0.25">
      <c r="A21" s="8"/>
      <c r="B21" s="1"/>
      <c r="C21" s="1"/>
      <c r="D21" s="1"/>
      <c r="E21" s="1"/>
      <c r="F21" s="1"/>
      <c r="G21" s="8"/>
      <c r="H21" s="1"/>
      <c r="I21" s="1"/>
      <c r="J21" s="1"/>
      <c r="K21" s="1"/>
      <c r="L21" s="1"/>
      <c r="M21" s="1"/>
      <c r="N21" s="1"/>
      <c r="O21" s="1"/>
    </row>
    <row r="22" spans="1:15" x14ac:dyDescent="0.25">
      <c r="A22" s="40"/>
      <c r="B22" s="1"/>
      <c r="C22" s="1"/>
      <c r="D22" s="1"/>
      <c r="E22" s="1"/>
      <c r="F22" s="1"/>
      <c r="G22" s="8"/>
      <c r="H22" s="1"/>
      <c r="I22" s="1"/>
      <c r="J22" s="1"/>
      <c r="K22" s="1"/>
      <c r="L22" s="1"/>
      <c r="M22" s="1"/>
      <c r="N22" s="1"/>
      <c r="O22" s="1"/>
    </row>
    <row r="23" spans="1:15" x14ac:dyDescent="0.25">
      <c r="A23" s="40"/>
      <c r="B23" s="1"/>
      <c r="C23" s="1"/>
      <c r="D23" s="1"/>
      <c r="E23" s="1"/>
      <c r="F23" s="1"/>
      <c r="G23" s="8"/>
      <c r="H23" s="1"/>
      <c r="I23" s="1"/>
      <c r="J23" s="1"/>
      <c r="K23" s="1"/>
      <c r="L23" s="1"/>
      <c r="M23" s="1"/>
      <c r="N23" s="1"/>
      <c r="O23" s="1"/>
    </row>
    <row r="24" spans="1:15" x14ac:dyDescent="0.25">
      <c r="A24" s="40"/>
      <c r="B24" s="1"/>
      <c r="C24" s="1"/>
      <c r="D24" s="1"/>
      <c r="E24" s="1"/>
      <c r="F24" s="1"/>
      <c r="G24" s="8"/>
      <c r="H24" s="1"/>
      <c r="I24" s="1"/>
      <c r="J24" s="1"/>
      <c r="K24" s="1"/>
      <c r="L24" s="1"/>
      <c r="M24" s="1"/>
      <c r="N24" s="1"/>
      <c r="O24" s="1"/>
    </row>
    <row r="25" spans="1:15" x14ac:dyDescent="0.25">
      <c r="A25" s="41"/>
      <c r="B25" s="1"/>
      <c r="C25" s="1"/>
      <c r="D25" s="1"/>
      <c r="E25" s="1"/>
      <c r="F25" s="1"/>
      <c r="G25" s="8"/>
      <c r="H25" s="1"/>
      <c r="I25" s="1"/>
      <c r="J25" s="1"/>
      <c r="K25" s="1"/>
      <c r="L25" s="1"/>
      <c r="M25" s="1"/>
      <c r="N25" s="1"/>
      <c r="O25" s="1"/>
    </row>
    <row r="26" spans="1:15" x14ac:dyDescent="0.25">
      <c r="A26" s="41"/>
      <c r="B26" s="1"/>
      <c r="C26" s="1"/>
      <c r="D26" s="1"/>
      <c r="E26" s="1"/>
      <c r="F26" s="1"/>
      <c r="G26" s="8"/>
      <c r="H26" s="1"/>
      <c r="I26" s="1"/>
      <c r="J26" s="1"/>
      <c r="K26" s="1"/>
      <c r="L26" s="1"/>
      <c r="M26" s="1"/>
      <c r="N26" s="1"/>
      <c r="O26" s="1"/>
    </row>
    <row r="27" spans="1:15" x14ac:dyDescent="0.25">
      <c r="A27" s="41"/>
      <c r="B27" s="1"/>
      <c r="C27" s="1"/>
      <c r="D27" s="1"/>
      <c r="E27" s="1"/>
      <c r="F27" s="1"/>
      <c r="G27" s="8"/>
      <c r="H27" s="1"/>
      <c r="I27" s="1"/>
      <c r="J27" s="1"/>
      <c r="K27" s="1"/>
      <c r="L27" s="1"/>
      <c r="M27" s="1"/>
      <c r="N27" s="1"/>
      <c r="O27" s="1"/>
    </row>
    <row r="28" spans="1:15" ht="15" customHeight="1" x14ac:dyDescent="0.25">
      <c r="B28" s="1"/>
      <c r="C28" s="1"/>
      <c r="D28" s="1"/>
      <c r="E28" s="1"/>
      <c r="F28" s="1"/>
      <c r="G28" s="8"/>
      <c r="H28" s="1"/>
      <c r="I28" s="1"/>
      <c r="J28" s="1"/>
      <c r="K28" s="1"/>
      <c r="L28" s="1"/>
      <c r="M28" s="1"/>
      <c r="N28" s="1"/>
      <c r="O28" s="1"/>
    </row>
    <row r="29" spans="1:15" ht="45" x14ac:dyDescent="0.25">
      <c r="A29" s="8" t="s">
        <v>99</v>
      </c>
      <c r="B29" s="1"/>
      <c r="C29" s="1"/>
      <c r="D29" s="1"/>
      <c r="E29" s="1"/>
      <c r="F29" s="1"/>
      <c r="G29" s="8"/>
      <c r="H29" s="1"/>
      <c r="I29" s="1"/>
      <c r="J29" s="1"/>
      <c r="K29" s="1"/>
      <c r="L29" s="1"/>
      <c r="M29" s="1"/>
      <c r="N29" s="1"/>
      <c r="O29" s="1"/>
    </row>
  </sheetData>
  <hyperlinks>
    <hyperlink ref="L3" r:id="rId1" display="https://www.census.gov/naics/?99967" xr:uid="{049DAFB1-507A-40FA-B696-EC8C0814F38D}"/>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4755a18-8e8d-441f-a44c-beb4e1c19f9f">
      <UserInfo>
        <DisplayName>Rice, Cheryl</DisplayName>
        <AccountId>16</AccountId>
        <AccountType/>
      </UserInfo>
      <UserInfo>
        <DisplayName>Magill, John</DisplayName>
        <AccountId>13</AccountId>
        <AccountType/>
      </UserInfo>
      <UserInfo>
        <DisplayName>Tirpak, Steve</DisplayName>
        <AccountId>17</AccountId>
        <AccountType/>
      </UserInfo>
      <UserInfo>
        <DisplayName>Uppalapati, Sri Vidya</DisplayName>
        <AccountId>15</AccountId>
        <AccountType/>
      </UserInfo>
    </SharedWithUsers>
    <TaxCatchAll xmlns="06a0b0f5-ab3f-4382-8730-459fb424e421" xsi:nil="true"/>
    <lcf76f155ced4ddcb4097134ff3c332f xmlns="63173e62-0415-4ecc-a8ce-a454c65d5c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FD051FCCE12043BBC1FCAD3A512DE4" ma:contentTypeVersion="14" ma:contentTypeDescription="Create a new document." ma:contentTypeScope="" ma:versionID="bdcbcf13a84f168618fb1765f896cd2c">
  <xsd:schema xmlns:xsd="http://www.w3.org/2001/XMLSchema" xmlns:xs="http://www.w3.org/2001/XMLSchema" xmlns:p="http://schemas.microsoft.com/office/2006/metadata/properties" xmlns:ns2="63173e62-0415-4ecc-a8ce-a454c65d5c8a" xmlns:ns3="94755a18-8e8d-441f-a44c-beb4e1c19f9f" xmlns:ns4="06a0b0f5-ab3f-4382-8730-459fb424e421" targetNamespace="http://schemas.microsoft.com/office/2006/metadata/properties" ma:root="true" ma:fieldsID="839e55a43ce61805b9749a4ed580a8a9" ns2:_="" ns3:_="" ns4:_="">
    <xsd:import namespace="63173e62-0415-4ecc-a8ce-a454c65d5c8a"/>
    <xsd:import namespace="94755a18-8e8d-441f-a44c-beb4e1c19f9f"/>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73e62-0415-4ecc-a8ce-a454c65d5c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55a18-8e8d-441f-a44c-beb4e1c19f9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272aa22-004b-4fec-8c9b-c604e845735f}" ma:internalName="TaxCatchAll" ma:showField="CatchAllData" ma:web="94755a18-8e8d-441f-a44c-beb4e1c19f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2F684-D2C1-4C8B-8B9F-64AB09ACAAB4}">
  <ds:schemaRefs>
    <ds:schemaRef ds:uri="http://schemas.microsoft.com/sharepoint/v3/contenttype/forms"/>
  </ds:schemaRefs>
</ds:datastoreItem>
</file>

<file path=customXml/itemProps2.xml><?xml version="1.0" encoding="utf-8"?>
<ds:datastoreItem xmlns:ds="http://schemas.openxmlformats.org/officeDocument/2006/customXml" ds:itemID="{6A836C8E-9A0C-4E66-8851-0F0C46C503FE}">
  <ds:schemaRefs>
    <ds:schemaRef ds:uri="94755a18-8e8d-441f-a44c-beb4e1c19f9f"/>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06a0b0f5-ab3f-4382-8730-459fb424e421"/>
    <ds:schemaRef ds:uri="http://purl.org/dc/terms/"/>
    <ds:schemaRef ds:uri="63173e62-0415-4ecc-a8ce-a454c65d5c8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9121EAC-1C37-4E84-8ED5-CABFE8162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73e62-0415-4ecc-a8ce-a454c65d5c8a"/>
    <ds:schemaRef ds:uri="94755a18-8e8d-441f-a44c-beb4e1c19f9f"/>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 Instructions</vt:lpstr>
      <vt:lpstr>1. Contact Information</vt:lpstr>
      <vt:lpstr>2. Example</vt:lpstr>
      <vt:lpstr>3. Total Budget</vt:lpstr>
      <vt:lpstr>4.  Project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Sri Vidya Uppalapati</dc:creator>
  <cp:keywords/>
  <dc:description/>
  <cp:lastModifiedBy>Chadwell, Sherry</cp:lastModifiedBy>
  <cp:revision/>
  <dcterms:created xsi:type="dcterms:W3CDTF">2015-06-05T18:17:20Z</dcterms:created>
  <dcterms:modified xsi:type="dcterms:W3CDTF">2025-10-06T19:10:54Z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0x01010069FD051FCCE12043BBC1FCAD3A512DE4</vt:lpwstr>
  </property>
  <property fmtid="{D5CDD505-2E9C-101B-9397-08002B2CF9AE}" pid="3" name="MediaServiceImageTags">
    <vt:lpwstr/>
  </property>
</Properties>
</file>